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06" i="1" l="1"/>
  <c r="E106" i="1"/>
  <c r="F86" i="1"/>
  <c r="E86" i="1"/>
  <c r="F79" i="1"/>
  <c r="E79" i="1"/>
  <c r="F76" i="1"/>
  <c r="E76" i="1"/>
  <c r="F72" i="1"/>
  <c r="E72" i="1"/>
  <c r="F70" i="1"/>
  <c r="E70" i="1"/>
  <c r="E16" i="1"/>
  <c r="F16" i="1"/>
  <c r="E36" i="1"/>
  <c r="F36" i="1"/>
  <c r="E50" i="1"/>
  <c r="F50" i="1"/>
  <c r="E56" i="1"/>
  <c r="F56" i="1"/>
  <c r="N192" i="1" l="1"/>
  <c r="M192" i="1"/>
  <c r="L192" i="1"/>
  <c r="N191" i="1"/>
  <c r="M191" i="1"/>
  <c r="L191" i="1"/>
  <c r="N190" i="1"/>
  <c r="M190" i="1"/>
  <c r="L190" i="1"/>
  <c r="M189" i="1"/>
  <c r="L189" i="1"/>
  <c r="N188" i="1"/>
  <c r="M188" i="1"/>
  <c r="L188" i="1"/>
  <c r="N187" i="1"/>
  <c r="M187" i="1"/>
  <c r="L187" i="1"/>
  <c r="N186" i="1"/>
  <c r="M186" i="1"/>
  <c r="L186" i="1"/>
  <c r="N185" i="1"/>
  <c r="M185" i="1"/>
  <c r="L185" i="1"/>
  <c r="N184" i="1"/>
  <c r="M184" i="1"/>
  <c r="L184" i="1"/>
  <c r="N183" i="1"/>
  <c r="M183" i="1"/>
  <c r="L183" i="1"/>
  <c r="N182" i="1"/>
  <c r="M182" i="1"/>
  <c r="L182" i="1"/>
  <c r="N181" i="1"/>
  <c r="M181" i="1"/>
  <c r="L181" i="1"/>
  <c r="N180" i="1"/>
  <c r="M180" i="1"/>
  <c r="L180" i="1"/>
  <c r="N179" i="1"/>
  <c r="M179" i="1"/>
  <c r="L179" i="1"/>
  <c r="N178" i="1"/>
  <c r="M178" i="1"/>
  <c r="L178" i="1"/>
  <c r="N177" i="1"/>
  <c r="M177" i="1"/>
  <c r="L177" i="1"/>
  <c r="N176" i="1"/>
  <c r="M176" i="1"/>
  <c r="L176" i="1"/>
  <c r="N175" i="1"/>
  <c r="M175" i="1"/>
  <c r="L175" i="1"/>
  <c r="N174" i="1"/>
  <c r="M174" i="1"/>
  <c r="L174" i="1"/>
  <c r="N173" i="1"/>
  <c r="M173" i="1"/>
  <c r="L173" i="1"/>
  <c r="N172" i="1"/>
  <c r="M172" i="1"/>
  <c r="L172" i="1"/>
  <c r="N171" i="1"/>
  <c r="M171" i="1"/>
  <c r="L171" i="1"/>
  <c r="N170" i="1"/>
  <c r="M170" i="1"/>
  <c r="L170" i="1"/>
  <c r="N169" i="1"/>
  <c r="M169" i="1"/>
  <c r="L169" i="1"/>
  <c r="N168" i="1"/>
  <c r="M168" i="1"/>
  <c r="L168" i="1"/>
  <c r="N167" i="1"/>
  <c r="M167" i="1"/>
  <c r="L167" i="1"/>
  <c r="N166" i="1"/>
  <c r="M166" i="1"/>
  <c r="L166" i="1"/>
  <c r="N165" i="1"/>
  <c r="M165" i="1"/>
  <c r="L165" i="1"/>
  <c r="N164" i="1"/>
  <c r="M164" i="1"/>
  <c r="L164" i="1"/>
  <c r="N163" i="1"/>
  <c r="M163" i="1"/>
  <c r="L163" i="1"/>
  <c r="N162" i="1"/>
  <c r="M162" i="1"/>
  <c r="L162" i="1"/>
  <c r="N161" i="1"/>
  <c r="M161" i="1"/>
  <c r="L161" i="1"/>
  <c r="N160" i="1"/>
  <c r="M160" i="1"/>
  <c r="L160" i="1"/>
  <c r="N159" i="1"/>
  <c r="M159" i="1"/>
  <c r="L159" i="1"/>
  <c r="N158" i="1"/>
  <c r="M158" i="1"/>
  <c r="L158" i="1"/>
  <c r="N157" i="1"/>
  <c r="M157" i="1"/>
  <c r="L157" i="1"/>
  <c r="N156" i="1"/>
  <c r="M156" i="1"/>
  <c r="L156" i="1"/>
  <c r="N155" i="1"/>
  <c r="M155" i="1"/>
  <c r="L155" i="1"/>
  <c r="N154" i="1"/>
  <c r="M154" i="1"/>
  <c r="L154" i="1"/>
  <c r="N153" i="1"/>
  <c r="M153" i="1"/>
  <c r="L153" i="1"/>
  <c r="N152" i="1"/>
  <c r="M152" i="1"/>
  <c r="L152" i="1"/>
  <c r="N151" i="1"/>
  <c r="M151" i="1"/>
  <c r="L151" i="1"/>
  <c r="N150" i="1"/>
  <c r="M150" i="1"/>
  <c r="L150" i="1"/>
  <c r="N149" i="1"/>
  <c r="M149" i="1"/>
  <c r="L149" i="1"/>
  <c r="N148" i="1"/>
  <c r="M148" i="1"/>
  <c r="L148" i="1"/>
  <c r="N147" i="1"/>
  <c r="M147" i="1"/>
  <c r="L147" i="1"/>
  <c r="N146" i="1"/>
  <c r="M146" i="1"/>
  <c r="L146" i="1"/>
  <c r="N145" i="1"/>
  <c r="M145" i="1"/>
  <c r="L145" i="1"/>
  <c r="N144" i="1"/>
  <c r="M144" i="1"/>
  <c r="L144" i="1"/>
  <c r="N143" i="1"/>
  <c r="M143" i="1"/>
  <c r="L143" i="1"/>
  <c r="N142" i="1"/>
  <c r="M142" i="1"/>
  <c r="L142" i="1"/>
  <c r="N141" i="1"/>
  <c r="M141" i="1"/>
  <c r="L141" i="1"/>
  <c r="N140" i="1"/>
  <c r="M140" i="1"/>
  <c r="L140" i="1"/>
  <c r="N139" i="1"/>
  <c r="M139" i="1"/>
  <c r="L139" i="1"/>
  <c r="N138" i="1"/>
  <c r="M138" i="1"/>
  <c r="L138" i="1"/>
  <c r="N137" i="1"/>
  <c r="M137" i="1"/>
  <c r="L137" i="1"/>
  <c r="N136" i="1"/>
  <c r="M136" i="1"/>
  <c r="L136" i="1"/>
  <c r="N135" i="1"/>
  <c r="M135" i="1"/>
  <c r="L135" i="1"/>
  <c r="N134" i="1"/>
  <c r="M134" i="1"/>
  <c r="L134" i="1"/>
  <c r="N133" i="1"/>
  <c r="M133" i="1"/>
  <c r="L133" i="1"/>
  <c r="N132" i="1"/>
  <c r="M132" i="1"/>
  <c r="L132" i="1"/>
  <c r="N131" i="1"/>
  <c r="M131" i="1"/>
  <c r="L131" i="1"/>
  <c r="N130" i="1"/>
  <c r="M130" i="1"/>
  <c r="L130" i="1"/>
  <c r="N129" i="1"/>
  <c r="M129" i="1"/>
  <c r="L129" i="1"/>
  <c r="N128" i="1"/>
  <c r="M128" i="1"/>
  <c r="L128" i="1"/>
  <c r="N127" i="1"/>
  <c r="M127" i="1"/>
  <c r="L127" i="1"/>
  <c r="N126" i="1"/>
  <c r="M126" i="1"/>
  <c r="L126" i="1"/>
  <c r="N125" i="1"/>
  <c r="M125" i="1"/>
  <c r="L125" i="1"/>
  <c r="N124" i="1"/>
  <c r="M124" i="1"/>
  <c r="L124" i="1"/>
  <c r="N123" i="1"/>
  <c r="M123" i="1"/>
  <c r="L123" i="1"/>
  <c r="N122" i="1"/>
  <c r="M122" i="1"/>
  <c r="L122" i="1"/>
  <c r="N121" i="1"/>
  <c r="M121" i="1"/>
  <c r="L121" i="1"/>
  <c r="N120" i="1"/>
  <c r="M120" i="1"/>
  <c r="L120" i="1"/>
  <c r="N119" i="1"/>
  <c r="M119" i="1"/>
  <c r="L119" i="1"/>
  <c r="N118" i="1"/>
  <c r="M118" i="1"/>
  <c r="L118" i="1"/>
  <c r="N117" i="1"/>
  <c r="M117" i="1"/>
  <c r="L117" i="1"/>
  <c r="N116" i="1"/>
  <c r="M116" i="1"/>
  <c r="L116" i="1"/>
  <c r="N115" i="1"/>
  <c r="M115" i="1"/>
  <c r="L115" i="1"/>
  <c r="N114" i="1"/>
  <c r="M114" i="1"/>
  <c r="L114" i="1"/>
  <c r="N113" i="1"/>
  <c r="M113" i="1"/>
  <c r="L113" i="1"/>
  <c r="N112" i="1"/>
  <c r="M112" i="1"/>
  <c r="L112" i="1"/>
  <c r="N111" i="1"/>
  <c r="M111" i="1"/>
  <c r="L111" i="1"/>
  <c r="N110" i="1"/>
  <c r="M110" i="1"/>
  <c r="L110" i="1"/>
  <c r="N109" i="1"/>
  <c r="M109" i="1"/>
  <c r="L109" i="1"/>
  <c r="N108" i="1"/>
  <c r="M108" i="1"/>
  <c r="L108" i="1"/>
  <c r="N107" i="1"/>
  <c r="M107" i="1"/>
  <c r="L107" i="1"/>
  <c r="N106" i="1"/>
  <c r="M106" i="1"/>
  <c r="L106" i="1"/>
  <c r="N105" i="1"/>
  <c r="M105" i="1"/>
  <c r="L105" i="1"/>
  <c r="N104" i="1"/>
  <c r="M104" i="1"/>
  <c r="L104" i="1"/>
  <c r="N103" i="1"/>
  <c r="M103" i="1"/>
  <c r="L103" i="1"/>
  <c r="N102" i="1"/>
  <c r="M102" i="1"/>
  <c r="L102" i="1"/>
  <c r="N101" i="1"/>
  <c r="M101" i="1"/>
  <c r="L101" i="1"/>
  <c r="N100" i="1"/>
  <c r="M100" i="1"/>
  <c r="L100" i="1"/>
  <c r="N99" i="1"/>
  <c r="M99" i="1"/>
  <c r="L99" i="1"/>
  <c r="N98" i="1"/>
  <c r="M98" i="1"/>
  <c r="L98" i="1"/>
  <c r="N97" i="1"/>
  <c r="M97" i="1"/>
  <c r="L97" i="1"/>
  <c r="N96" i="1"/>
  <c r="M96" i="1"/>
  <c r="L96" i="1"/>
  <c r="N95" i="1"/>
  <c r="M95" i="1"/>
  <c r="L95" i="1"/>
  <c r="N94" i="1"/>
  <c r="M94" i="1"/>
  <c r="L94" i="1"/>
  <c r="N93" i="1"/>
  <c r="M93" i="1"/>
  <c r="L93" i="1"/>
  <c r="N92" i="1"/>
  <c r="M92" i="1"/>
  <c r="L92" i="1"/>
  <c r="N91" i="1"/>
  <c r="M91" i="1"/>
  <c r="L91" i="1"/>
  <c r="N90" i="1"/>
  <c r="M90" i="1"/>
  <c r="L90" i="1"/>
  <c r="N89" i="1"/>
  <c r="M89" i="1"/>
  <c r="L89" i="1"/>
  <c r="N88" i="1"/>
  <c r="M88" i="1"/>
  <c r="L88" i="1"/>
  <c r="N87" i="1"/>
  <c r="M87" i="1"/>
  <c r="L87" i="1"/>
  <c r="N86" i="1"/>
  <c r="M86" i="1"/>
  <c r="L86" i="1"/>
  <c r="N85" i="1"/>
  <c r="M85" i="1"/>
  <c r="L85" i="1"/>
  <c r="N84" i="1"/>
  <c r="M84" i="1"/>
  <c r="L84" i="1"/>
  <c r="N83" i="1"/>
  <c r="M83" i="1"/>
  <c r="L83" i="1"/>
  <c r="N82" i="1"/>
  <c r="M82" i="1"/>
  <c r="L82" i="1"/>
  <c r="N81" i="1"/>
  <c r="M81" i="1"/>
  <c r="L81" i="1"/>
  <c r="N80" i="1"/>
  <c r="M80" i="1"/>
  <c r="L80" i="1"/>
  <c r="N79" i="1"/>
  <c r="M79" i="1"/>
  <c r="L79" i="1"/>
  <c r="N78" i="1"/>
  <c r="M78" i="1"/>
  <c r="L78" i="1"/>
  <c r="N77" i="1"/>
  <c r="M77" i="1"/>
  <c r="L77" i="1"/>
  <c r="N76" i="1"/>
  <c r="M76" i="1"/>
  <c r="L76" i="1"/>
  <c r="N75" i="1"/>
  <c r="M75" i="1"/>
  <c r="L75" i="1"/>
  <c r="N74" i="1"/>
  <c r="M74" i="1"/>
  <c r="L74" i="1"/>
  <c r="N73" i="1"/>
  <c r="M73" i="1"/>
  <c r="L73" i="1"/>
  <c r="N72" i="1"/>
  <c r="M72" i="1"/>
  <c r="L72" i="1"/>
  <c r="N71" i="1"/>
  <c r="M71" i="1"/>
  <c r="L71" i="1"/>
  <c r="N70" i="1"/>
  <c r="N69" i="1"/>
  <c r="M69" i="1"/>
  <c r="L69" i="1"/>
  <c r="N68" i="1"/>
  <c r="M68" i="1"/>
  <c r="L68" i="1"/>
  <c r="N67" i="1"/>
  <c r="M67" i="1"/>
  <c r="L67" i="1"/>
  <c r="N66" i="1"/>
  <c r="M66" i="1"/>
  <c r="L66" i="1"/>
  <c r="N65" i="1"/>
  <c r="M65" i="1"/>
  <c r="L65" i="1"/>
  <c r="N64" i="1"/>
  <c r="M64" i="1"/>
  <c r="L64" i="1"/>
  <c r="N63" i="1"/>
  <c r="M63" i="1"/>
  <c r="L63" i="1"/>
  <c r="N62" i="1"/>
  <c r="M62" i="1"/>
  <c r="L62" i="1"/>
  <c r="N61" i="1"/>
  <c r="M61" i="1"/>
  <c r="L61" i="1"/>
  <c r="N60" i="1"/>
  <c r="M60" i="1"/>
  <c r="L60" i="1"/>
  <c r="N59" i="1"/>
  <c r="M59" i="1"/>
  <c r="L59" i="1"/>
  <c r="N58" i="1"/>
  <c r="M58" i="1"/>
  <c r="L58" i="1"/>
  <c r="N57" i="1"/>
  <c r="M57" i="1"/>
  <c r="L57" i="1"/>
  <c r="N56" i="1"/>
  <c r="M56" i="1"/>
  <c r="L56" i="1"/>
  <c r="N55" i="1"/>
  <c r="M55" i="1"/>
  <c r="L55" i="1"/>
  <c r="N54" i="1"/>
  <c r="M54" i="1"/>
  <c r="L54" i="1"/>
  <c r="N53" i="1"/>
  <c r="M53" i="1"/>
  <c r="L53" i="1"/>
  <c r="N52" i="1"/>
  <c r="M52" i="1"/>
  <c r="L52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  <c r="N44" i="1"/>
  <c r="M44" i="1"/>
  <c r="L44" i="1"/>
  <c r="N39" i="1"/>
  <c r="M39" i="1"/>
  <c r="L39" i="1"/>
  <c r="N42" i="1"/>
  <c r="M42" i="1"/>
  <c r="L42" i="1"/>
  <c r="N41" i="1"/>
  <c r="M41" i="1"/>
  <c r="L41" i="1"/>
  <c r="N40" i="1"/>
  <c r="M40" i="1"/>
  <c r="L40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7" i="1"/>
  <c r="M17" i="1"/>
  <c r="L17" i="1"/>
  <c r="N16" i="1"/>
  <c r="M16" i="1"/>
  <c r="L16" i="1"/>
  <c r="N15" i="1"/>
  <c r="M15" i="1"/>
  <c r="L15" i="1"/>
  <c r="N14" i="1"/>
  <c r="M14" i="1"/>
  <c r="L14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G110" i="1"/>
  <c r="F110" i="1"/>
  <c r="E110" i="1"/>
  <c r="G109" i="1"/>
  <c r="F109" i="1"/>
  <c r="E109" i="1"/>
  <c r="G107" i="1"/>
  <c r="F107" i="1"/>
  <c r="E107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1" i="1"/>
  <c r="F91" i="1"/>
  <c r="E91" i="1"/>
  <c r="G90" i="1"/>
  <c r="F90" i="1"/>
  <c r="E90" i="1"/>
  <c r="G89" i="1"/>
  <c r="F89" i="1"/>
  <c r="E89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8" i="1"/>
  <c r="F78" i="1"/>
  <c r="E78" i="1"/>
  <c r="G77" i="1"/>
  <c r="F77" i="1"/>
  <c r="E77" i="1"/>
  <c r="G75" i="1"/>
  <c r="F75" i="1"/>
  <c r="E75" i="1"/>
  <c r="G74" i="1"/>
  <c r="F74" i="1"/>
  <c r="E74" i="1"/>
  <c r="G73" i="1"/>
  <c r="F73" i="1"/>
  <c r="E73" i="1"/>
  <c r="G69" i="1"/>
  <c r="F69" i="1"/>
  <c r="E69" i="1"/>
  <c r="G68" i="1"/>
  <c r="F68" i="1"/>
  <c r="E68" i="1"/>
  <c r="G67" i="1"/>
  <c r="F67" i="1"/>
  <c r="E67" i="1"/>
  <c r="G66" i="1"/>
  <c r="F66" i="1"/>
  <c r="E66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5" i="1"/>
  <c r="F55" i="1"/>
  <c r="E55" i="1"/>
  <c r="G54" i="1"/>
  <c r="F54" i="1"/>
  <c r="E54" i="1"/>
  <c r="G53" i="1"/>
  <c r="F53" i="1"/>
  <c r="E53" i="1"/>
  <c r="G52" i="1"/>
  <c r="F52" i="1"/>
  <c r="E52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7" i="1"/>
  <c r="F27" i="1"/>
  <c r="E27" i="1"/>
  <c r="G26" i="1"/>
  <c r="F26" i="1"/>
  <c r="E26" i="1"/>
  <c r="G25" i="1"/>
  <c r="F25" i="1"/>
  <c r="E25" i="1"/>
  <c r="G22" i="1"/>
  <c r="F22" i="1"/>
  <c r="E22" i="1"/>
  <c r="G21" i="1"/>
  <c r="F21" i="1"/>
  <c r="E21" i="1"/>
  <c r="G19" i="1"/>
  <c r="F19" i="1"/>
  <c r="E19" i="1"/>
  <c r="G18" i="1"/>
  <c r="F18" i="1"/>
  <c r="E18" i="1"/>
  <c r="G15" i="1"/>
  <c r="F15" i="1"/>
  <c r="E15" i="1"/>
  <c r="G14" i="1"/>
  <c r="F14" i="1"/>
  <c r="E14" i="1"/>
  <c r="G12" i="1"/>
  <c r="F12" i="1"/>
  <c r="E12" i="1"/>
  <c r="B11" i="1"/>
  <c r="B12" i="1" s="1"/>
  <c r="B13" i="1" s="1"/>
  <c r="B14" i="1" s="1"/>
  <c r="B15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G10" i="1"/>
  <c r="F10" i="1"/>
  <c r="E10" i="1"/>
  <c r="G9" i="1"/>
  <c r="F9" i="1"/>
  <c r="E9" i="1"/>
  <c r="G8" i="1"/>
  <c r="F8" i="1"/>
  <c r="E8" i="1"/>
  <c r="B7" i="1"/>
  <c r="B8" i="1" s="1"/>
  <c r="B9" i="1" s="1"/>
  <c r="G6" i="1"/>
  <c r="F6" i="1"/>
  <c r="E6" i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1" i="1" l="1"/>
  <c r="B52" i="1" s="1"/>
  <c r="B53" i="1" s="1"/>
  <c r="B54" i="1" s="1"/>
  <c r="B55" i="1" s="1"/>
  <c r="B50" i="1"/>
  <c r="B57" i="1" l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56" i="1"/>
  <c r="B70" i="1" l="1"/>
  <c r="B71" i="1" l="1"/>
  <c r="B73" i="1" l="1"/>
  <c r="B74" i="1" s="1"/>
  <c r="B75" i="1" s="1"/>
  <c r="B72" i="1"/>
  <c r="B76" i="1" l="1"/>
  <c r="B77" i="1" l="1"/>
  <c r="B78" i="1" s="1"/>
  <c r="B80" i="1" l="1"/>
  <c r="B81" i="1" s="1"/>
  <c r="B82" i="1" s="1"/>
  <c r="B83" i="1" s="1"/>
  <c r="B84" i="1" s="1"/>
  <c r="B85" i="1" s="1"/>
  <c r="B79" i="1"/>
  <c r="B86" i="1" l="1"/>
  <c r="B87" i="1" l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7" i="1" l="1"/>
  <c r="B108" i="1" s="1"/>
  <c r="B109" i="1" s="1"/>
  <c r="B110" i="1" s="1"/>
  <c r="B106" i="1"/>
</calcChain>
</file>

<file path=xl/sharedStrings.xml><?xml version="1.0" encoding="utf-8"?>
<sst xmlns="http://schemas.openxmlformats.org/spreadsheetml/2006/main" count="384" uniqueCount="285">
  <si>
    <t>POSITION</t>
  </si>
  <si>
    <t>TIME</t>
  </si>
  <si>
    <t>RACE #</t>
  </si>
  <si>
    <t>SURNAME</t>
  </si>
  <si>
    <t>FIRST NAME</t>
  </si>
  <si>
    <t>DISTANCE</t>
  </si>
  <si>
    <t>28.30</t>
  </si>
  <si>
    <t>40.07</t>
  </si>
  <si>
    <t>EDWARDS</t>
  </si>
  <si>
    <t>DAVID</t>
  </si>
  <si>
    <t>5</t>
  </si>
  <si>
    <t>40.25</t>
  </si>
  <si>
    <t>40.47</t>
  </si>
  <si>
    <t>40.49</t>
  </si>
  <si>
    <t>HONEY</t>
  </si>
  <si>
    <t>RORY</t>
  </si>
  <si>
    <t>40.58</t>
  </si>
  <si>
    <t>41.12</t>
  </si>
  <si>
    <t>BEARDSMORE</t>
  </si>
  <si>
    <t>MICHAEL</t>
  </si>
  <si>
    <t>41.39</t>
  </si>
  <si>
    <t>41.43</t>
  </si>
  <si>
    <t>42.05</t>
  </si>
  <si>
    <t>MUNYAWARARA</t>
  </si>
  <si>
    <t>MARTIN</t>
  </si>
  <si>
    <t>42.12</t>
  </si>
  <si>
    <t>42.22</t>
  </si>
  <si>
    <t>O'HARA</t>
  </si>
  <si>
    <t>CORON</t>
  </si>
  <si>
    <t>42.38</t>
  </si>
  <si>
    <t>43.24</t>
  </si>
  <si>
    <t>43.37</t>
  </si>
  <si>
    <t>WILD</t>
  </si>
  <si>
    <t>SARAH</t>
  </si>
  <si>
    <t>BROWN</t>
  </si>
  <si>
    <t>GERRY</t>
  </si>
  <si>
    <t>43.42</t>
  </si>
  <si>
    <t>43.43</t>
  </si>
  <si>
    <t>43.48</t>
  </si>
  <si>
    <t>43.51</t>
  </si>
  <si>
    <t>SYKES</t>
  </si>
  <si>
    <t>JONO</t>
  </si>
  <si>
    <t>LOUBSER</t>
  </si>
  <si>
    <t>ANDREW</t>
  </si>
  <si>
    <t>44.16</t>
  </si>
  <si>
    <t>44.18</t>
  </si>
  <si>
    <t>44.25</t>
  </si>
  <si>
    <t>44.26</t>
  </si>
  <si>
    <t>45.24</t>
  </si>
  <si>
    <t>45.36</t>
  </si>
  <si>
    <t>45.37</t>
  </si>
  <si>
    <t>45.38</t>
  </si>
  <si>
    <t>46.25</t>
  </si>
  <si>
    <t>46.35</t>
  </si>
  <si>
    <t>46.45</t>
  </si>
  <si>
    <t>47.12</t>
  </si>
  <si>
    <t>47.27</t>
  </si>
  <si>
    <t>47.29</t>
  </si>
  <si>
    <t>48.35</t>
  </si>
  <si>
    <t>DHOFANA</t>
  </si>
  <si>
    <t>PHILLAMON</t>
  </si>
  <si>
    <t>48.55</t>
  </si>
  <si>
    <t>49.03</t>
  </si>
  <si>
    <t>49.52</t>
  </si>
  <si>
    <t>50.02</t>
  </si>
  <si>
    <t>50.34</t>
  </si>
  <si>
    <t>CHIGONGA</t>
  </si>
  <si>
    <t>EBENEZER</t>
  </si>
  <si>
    <t>50.37</t>
  </si>
  <si>
    <t>51.10</t>
  </si>
  <si>
    <t>51.48</t>
  </si>
  <si>
    <t>51.49</t>
  </si>
  <si>
    <t>51.50</t>
  </si>
  <si>
    <t>52.17</t>
  </si>
  <si>
    <t>MOLLY</t>
  </si>
  <si>
    <t>52.28</t>
  </si>
  <si>
    <t>52.52</t>
  </si>
  <si>
    <t>53.16</t>
  </si>
  <si>
    <t>53.36</t>
  </si>
  <si>
    <t>54.00</t>
  </si>
  <si>
    <t>DARBY</t>
  </si>
  <si>
    <t>KRYSTAL</t>
  </si>
  <si>
    <t>54.13</t>
  </si>
  <si>
    <t>54.59</t>
  </si>
  <si>
    <t>55.10</t>
  </si>
  <si>
    <t>56.03</t>
  </si>
  <si>
    <t>56.05</t>
  </si>
  <si>
    <t>56.48</t>
  </si>
  <si>
    <t>56.55</t>
  </si>
  <si>
    <t>56.57</t>
  </si>
  <si>
    <t>58.19</t>
  </si>
  <si>
    <t>EMMA</t>
  </si>
  <si>
    <t>JESSICA</t>
  </si>
  <si>
    <t>58.53</t>
  </si>
  <si>
    <t>59.10</t>
  </si>
  <si>
    <t>59.52</t>
  </si>
  <si>
    <t>DUBE</t>
  </si>
  <si>
    <t>ANT</t>
  </si>
  <si>
    <t>59.56</t>
  </si>
  <si>
    <t>59.57</t>
  </si>
  <si>
    <t>1.01.31</t>
  </si>
  <si>
    <t>1.02.18</t>
  </si>
  <si>
    <t>1.02.33</t>
  </si>
  <si>
    <t>1.03.11</t>
  </si>
  <si>
    <t>1.10.10</t>
  </si>
  <si>
    <t>1.16.55</t>
  </si>
  <si>
    <t>MANDEYA</t>
  </si>
  <si>
    <t>NATASHA</t>
  </si>
  <si>
    <t>1.27.05</t>
  </si>
  <si>
    <t>1.28.34</t>
  </si>
  <si>
    <t>41.53</t>
  </si>
  <si>
    <t>44.49</t>
  </si>
  <si>
    <t>48.19</t>
  </si>
  <si>
    <t>50.05</t>
  </si>
  <si>
    <t>51.20</t>
  </si>
  <si>
    <t>54.27</t>
  </si>
  <si>
    <t>55.12</t>
  </si>
  <si>
    <t>56.56</t>
  </si>
  <si>
    <t>56.59</t>
  </si>
  <si>
    <t>58.11</t>
  </si>
  <si>
    <t>58.12</t>
  </si>
  <si>
    <t>59.06</t>
  </si>
  <si>
    <t>1.00.03</t>
  </si>
  <si>
    <t>KITIVHU</t>
  </si>
  <si>
    <t>MONICA</t>
  </si>
  <si>
    <t>15</t>
  </si>
  <si>
    <t>1.01.40</t>
  </si>
  <si>
    <t>KAPFUNDE</t>
  </si>
  <si>
    <t>GARIKAYI</t>
  </si>
  <si>
    <t>1.03.15</t>
  </si>
  <si>
    <t>1.04.58</t>
  </si>
  <si>
    <t>1.05.52</t>
  </si>
  <si>
    <t>1.06.17</t>
  </si>
  <si>
    <t>1.06.27</t>
  </si>
  <si>
    <t>1.06.35</t>
  </si>
  <si>
    <t>1.06.41</t>
  </si>
  <si>
    <t>1.06.51</t>
  </si>
  <si>
    <t>1.07.25</t>
  </si>
  <si>
    <t>1.07.29</t>
  </si>
  <si>
    <t>1.07.40</t>
  </si>
  <si>
    <t>1.07.42</t>
  </si>
  <si>
    <t>1.10.25</t>
  </si>
  <si>
    <t>1.10.42</t>
  </si>
  <si>
    <t>1.10.49</t>
  </si>
  <si>
    <t>1.10.50</t>
  </si>
  <si>
    <t>1.11.10</t>
  </si>
  <si>
    <t>1.11.17</t>
  </si>
  <si>
    <t>1.11.37</t>
  </si>
  <si>
    <t>1.11.47</t>
  </si>
  <si>
    <t>1.12.10</t>
  </si>
  <si>
    <t>NYABADZA</t>
  </si>
  <si>
    <t>1.12.30</t>
  </si>
  <si>
    <t>1.13.34</t>
  </si>
  <si>
    <t>MAZIRIRI</t>
  </si>
  <si>
    <t>ERIC</t>
  </si>
  <si>
    <t>1.13.36</t>
  </si>
  <si>
    <t>MASAYA</t>
  </si>
  <si>
    <t>1.13.37</t>
  </si>
  <si>
    <t>1.13.39</t>
  </si>
  <si>
    <t>1.14.06</t>
  </si>
  <si>
    <t>1.15.26</t>
  </si>
  <si>
    <t>1.15.29</t>
  </si>
  <si>
    <t>1.15.54</t>
  </si>
  <si>
    <t>1.16.56</t>
  </si>
  <si>
    <t>1.16.58</t>
  </si>
  <si>
    <t>1.17.09</t>
  </si>
  <si>
    <t>1.17.35</t>
  </si>
  <si>
    <t>1.17.40</t>
  </si>
  <si>
    <t>1.17.45</t>
  </si>
  <si>
    <t>1.18.24</t>
  </si>
  <si>
    <t>1.20.17</t>
  </si>
  <si>
    <t>1.20.32</t>
  </si>
  <si>
    <t>1.20.50</t>
  </si>
  <si>
    <t>FUNERGIS</t>
  </si>
  <si>
    <t>1.21.06</t>
  </si>
  <si>
    <t>1.21.36</t>
  </si>
  <si>
    <t>1.21.37</t>
  </si>
  <si>
    <t>1.22.00</t>
  </si>
  <si>
    <t>1.22.22</t>
  </si>
  <si>
    <t>1.22.42</t>
  </si>
  <si>
    <t>1.22.52</t>
  </si>
  <si>
    <t>1.22.55</t>
  </si>
  <si>
    <t>1.22.59</t>
  </si>
  <si>
    <t>1.23.00</t>
  </si>
  <si>
    <t>1.23.10</t>
  </si>
  <si>
    <t>1.23.30</t>
  </si>
  <si>
    <t>1.23.33</t>
  </si>
  <si>
    <t>1.23.47</t>
  </si>
  <si>
    <t>1.23.55</t>
  </si>
  <si>
    <t>1.23.58</t>
  </si>
  <si>
    <t>1.24.10</t>
  </si>
  <si>
    <t>1.25.17</t>
  </si>
  <si>
    <t>1.25.38</t>
  </si>
  <si>
    <t>1.25.45</t>
  </si>
  <si>
    <t>1.26.01</t>
  </si>
  <si>
    <t>1.26.09</t>
  </si>
  <si>
    <t>1.26.24</t>
  </si>
  <si>
    <t>1.26.35</t>
  </si>
  <si>
    <t>1.26.40</t>
  </si>
  <si>
    <t>1.26.43</t>
  </si>
  <si>
    <t>1.26.45</t>
  </si>
  <si>
    <t>1.26.51</t>
  </si>
  <si>
    <t>1.26.59</t>
  </si>
  <si>
    <t>1.27.20</t>
  </si>
  <si>
    <t>1.27.26</t>
  </si>
  <si>
    <t>1.27.41</t>
  </si>
  <si>
    <t>1.27.50</t>
  </si>
  <si>
    <t>1.27.58</t>
  </si>
  <si>
    <t>1.28.13</t>
  </si>
  <si>
    <t>1.28.15</t>
  </si>
  <si>
    <t>1.28.37</t>
  </si>
  <si>
    <t>1.28.40</t>
  </si>
  <si>
    <t>1.28.45</t>
  </si>
  <si>
    <t>1.29.00</t>
  </si>
  <si>
    <t>1.29.09</t>
  </si>
  <si>
    <t>1.29.11</t>
  </si>
  <si>
    <t>1.29.14</t>
  </si>
  <si>
    <t>1.29.20</t>
  </si>
  <si>
    <t>1.29.22</t>
  </si>
  <si>
    <t>1.30.16</t>
  </si>
  <si>
    <t>1.30.25</t>
  </si>
  <si>
    <t>1.30.31</t>
  </si>
  <si>
    <t>1.30.34</t>
  </si>
  <si>
    <t>1.31.28</t>
  </si>
  <si>
    <t>1.31.37</t>
  </si>
  <si>
    <t>1.31.40</t>
  </si>
  <si>
    <t>1.31.45</t>
  </si>
  <si>
    <t>1.32.34</t>
  </si>
  <si>
    <t>1.32.37</t>
  </si>
  <si>
    <t>1.33.08</t>
  </si>
  <si>
    <t>1.33.59</t>
  </si>
  <si>
    <t>1.34.34</t>
  </si>
  <si>
    <t>1.35.50</t>
  </si>
  <si>
    <t>1.35.58</t>
  </si>
  <si>
    <t>1.36.00</t>
  </si>
  <si>
    <t>1.36.30</t>
  </si>
  <si>
    <t>1.36.46</t>
  </si>
  <si>
    <t>1.36.58</t>
  </si>
  <si>
    <t>1.37.05</t>
  </si>
  <si>
    <t>1.37.09</t>
  </si>
  <si>
    <t>1.37.29</t>
  </si>
  <si>
    <t>1.38.25</t>
  </si>
  <si>
    <t>1.38.45</t>
  </si>
  <si>
    <t>1.38.55</t>
  </si>
  <si>
    <t>1.39.20</t>
  </si>
  <si>
    <t>1.39.30</t>
  </si>
  <si>
    <t>1.39.55</t>
  </si>
  <si>
    <t>1.40.10</t>
  </si>
  <si>
    <t>1.41.20</t>
  </si>
  <si>
    <t>1.41.35</t>
  </si>
  <si>
    <t>1.41.40</t>
  </si>
  <si>
    <t>1.42.30</t>
  </si>
  <si>
    <t>1.44.05</t>
  </si>
  <si>
    <t>1.44.07</t>
  </si>
  <si>
    <t>1.44.11</t>
  </si>
  <si>
    <t>1.44.35</t>
  </si>
  <si>
    <t>1.44.40</t>
  </si>
  <si>
    <t>1.44.45</t>
  </si>
  <si>
    <t>1.44.50</t>
  </si>
  <si>
    <t>1.46.14</t>
  </si>
  <si>
    <t>1.47.00</t>
  </si>
  <si>
    <t>1.47.55</t>
  </si>
  <si>
    <t>1.51.13</t>
  </si>
  <si>
    <t>1.51.15</t>
  </si>
  <si>
    <t>1.51.34</t>
  </si>
  <si>
    <t>1.51.40</t>
  </si>
  <si>
    <t>1.51.50</t>
  </si>
  <si>
    <t>1.52.00</t>
  </si>
  <si>
    <t>1.52.52</t>
  </si>
  <si>
    <t>1.53.20</t>
  </si>
  <si>
    <t>1.54.00</t>
  </si>
  <si>
    <t>1.54.10</t>
  </si>
  <si>
    <t>1.56.44</t>
  </si>
  <si>
    <t>1.57.00</t>
  </si>
  <si>
    <t>1.58.00</t>
  </si>
  <si>
    <t>2.03.41</t>
  </si>
  <si>
    <t>2.03.45</t>
  </si>
  <si>
    <t>2.06.00</t>
  </si>
  <si>
    <t>2.08.25</t>
  </si>
  <si>
    <t>2.08.40</t>
  </si>
  <si>
    <t>2.09.00</t>
  </si>
  <si>
    <t>HIGH 5 RESULTS</t>
  </si>
  <si>
    <t>XTREME 15 RESULTS</t>
  </si>
  <si>
    <t>ROONEY'S HIGH 5 &amp; XTREME 15 - SUNDAY 13 SEPTEMBER 2015</t>
  </si>
  <si>
    <t>1.10.55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</si>
</sst>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2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0" fontId="1" fillId="0" borderId="1" xfId="1" quotePrefix="1" applyFont="1" applyFill="1" applyBorder="1" applyAlignment="1">
      <alignment horizontal="center"/>
    </xf>
    <xf numFmtId="0" fontId="1" fillId="0" borderId="1" xfId="1" applyFill="1" applyBorder="1"/>
    <xf numFmtId="49" fontId="1" fillId="0" borderId="1" xfId="1" applyNumberForma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OONEYS%20HIGH%205%20&amp;%20XTREME%2015%202015%202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2015"/>
      <sheetName val="Entries 2015"/>
      <sheetName val="OPEN MEN"/>
      <sheetName val="OPEN WOMEN"/>
      <sheetName val="VETS MEN"/>
      <sheetName val="VETS WOMEN"/>
      <sheetName val="MASTERS AND GM"/>
      <sheetName val="WHEELCHAIRS"/>
      <sheetName val="RELAYS"/>
      <sheetName val="20 Miller 2014"/>
      <sheetName val="Sheet1"/>
      <sheetName val="ROONEYS 5KM RESULTS "/>
      <sheetName val="ROONEYS 15KM RESULTS"/>
      <sheetName val="Sheet4"/>
    </sheetNames>
    <sheetDataSet>
      <sheetData sheetId="0" refreshError="1"/>
      <sheetData sheetId="1" refreshError="1">
        <row r="5">
          <cell r="A5">
            <v>412</v>
          </cell>
          <cell r="B5" t="str">
            <v>NYAMUGAMA</v>
          </cell>
          <cell r="C5" t="str">
            <v>BATSIRAYI</v>
          </cell>
          <cell r="I5">
            <v>15</v>
          </cell>
        </row>
        <row r="6">
          <cell r="A6">
            <v>413</v>
          </cell>
          <cell r="B6" t="str">
            <v>NYAMUGAMA</v>
          </cell>
          <cell r="C6" t="str">
            <v>YOLANDE</v>
          </cell>
          <cell r="I6">
            <v>15</v>
          </cell>
        </row>
        <row r="7">
          <cell r="A7">
            <v>414</v>
          </cell>
          <cell r="B7" t="str">
            <v>NYAMUGAMA</v>
          </cell>
          <cell r="C7" t="str">
            <v>MUNASHE</v>
          </cell>
          <cell r="I7">
            <v>15</v>
          </cell>
        </row>
        <row r="8">
          <cell r="A8">
            <v>415</v>
          </cell>
          <cell r="B8" t="str">
            <v>FRANCIS</v>
          </cell>
          <cell r="C8" t="str">
            <v>SANDRA</v>
          </cell>
          <cell r="I8">
            <v>15</v>
          </cell>
        </row>
        <row r="9">
          <cell r="A9">
            <v>416</v>
          </cell>
          <cell r="B9" t="str">
            <v>MUBAYIRA</v>
          </cell>
          <cell r="C9" t="str">
            <v>TAPERA</v>
          </cell>
          <cell r="I9">
            <v>15</v>
          </cell>
        </row>
        <row r="10">
          <cell r="A10">
            <v>417</v>
          </cell>
          <cell r="B10" t="str">
            <v>HENDERSON</v>
          </cell>
          <cell r="C10" t="str">
            <v>BLAIR</v>
          </cell>
          <cell r="I10">
            <v>15</v>
          </cell>
        </row>
        <row r="11">
          <cell r="A11">
            <v>418</v>
          </cell>
          <cell r="B11" t="str">
            <v>MUTANDIRO</v>
          </cell>
          <cell r="C11" t="str">
            <v>ELIGAH</v>
          </cell>
          <cell r="I11">
            <v>15</v>
          </cell>
        </row>
        <row r="12">
          <cell r="A12">
            <v>419</v>
          </cell>
          <cell r="B12" t="str">
            <v>KANANGA</v>
          </cell>
          <cell r="C12" t="str">
            <v>LOVEMORE</v>
          </cell>
          <cell r="I12">
            <v>15</v>
          </cell>
        </row>
        <row r="13">
          <cell r="A13">
            <v>420</v>
          </cell>
          <cell r="B13" t="str">
            <v>DZAWANDA</v>
          </cell>
          <cell r="C13" t="str">
            <v>JAKATA</v>
          </cell>
          <cell r="I13">
            <v>15</v>
          </cell>
        </row>
        <row r="14">
          <cell r="A14">
            <v>421</v>
          </cell>
          <cell r="B14" t="str">
            <v>CHAROVEDZA</v>
          </cell>
          <cell r="C14" t="str">
            <v>MARKISENI</v>
          </cell>
          <cell r="I14">
            <v>15</v>
          </cell>
        </row>
        <row r="15">
          <cell r="A15">
            <v>422</v>
          </cell>
          <cell r="B15" t="str">
            <v>MPATSI</v>
          </cell>
          <cell r="C15" t="str">
            <v>MOSES</v>
          </cell>
          <cell r="I15">
            <v>15</v>
          </cell>
        </row>
        <row r="16">
          <cell r="A16">
            <v>423</v>
          </cell>
          <cell r="B16" t="str">
            <v>JOE</v>
          </cell>
          <cell r="C16" t="str">
            <v>RASHIDU</v>
          </cell>
          <cell r="I16">
            <v>15</v>
          </cell>
        </row>
        <row r="17">
          <cell r="A17">
            <v>424</v>
          </cell>
          <cell r="B17" t="str">
            <v>CHADA</v>
          </cell>
          <cell r="C17" t="str">
            <v>JAMES</v>
          </cell>
          <cell r="I17">
            <v>15</v>
          </cell>
        </row>
        <row r="18">
          <cell r="A18">
            <v>425</v>
          </cell>
          <cell r="B18" t="str">
            <v>TAKANDESA</v>
          </cell>
          <cell r="C18" t="str">
            <v>ARCHIBOLD</v>
          </cell>
          <cell r="I18">
            <v>15</v>
          </cell>
        </row>
        <row r="19">
          <cell r="A19">
            <v>426</v>
          </cell>
          <cell r="B19" t="str">
            <v>MWALE</v>
          </cell>
          <cell r="C19" t="str">
            <v>RODGERS</v>
          </cell>
          <cell r="I19">
            <v>15</v>
          </cell>
        </row>
        <row r="20">
          <cell r="A20">
            <v>427</v>
          </cell>
          <cell r="B20" t="str">
            <v>CHIATA</v>
          </cell>
          <cell r="C20" t="str">
            <v>ISAAC</v>
          </cell>
          <cell r="I20">
            <v>15</v>
          </cell>
        </row>
        <row r="21">
          <cell r="A21">
            <v>428</v>
          </cell>
          <cell r="B21" t="str">
            <v>CHINHENGO</v>
          </cell>
          <cell r="C21" t="str">
            <v>FILBERT</v>
          </cell>
          <cell r="I21">
            <v>15</v>
          </cell>
        </row>
        <row r="22">
          <cell r="A22">
            <v>429</v>
          </cell>
          <cell r="B22" t="str">
            <v>ZUVA</v>
          </cell>
          <cell r="C22" t="str">
            <v>ONISIMO</v>
          </cell>
          <cell r="I22">
            <v>15</v>
          </cell>
        </row>
        <row r="23">
          <cell r="A23">
            <v>430</v>
          </cell>
          <cell r="B23" t="str">
            <v>AUSTINE</v>
          </cell>
          <cell r="C23" t="str">
            <v>MONICA</v>
          </cell>
          <cell r="I23">
            <v>5</v>
          </cell>
        </row>
        <row r="24">
          <cell r="A24">
            <v>431</v>
          </cell>
          <cell r="B24" t="str">
            <v>MABUZVE</v>
          </cell>
          <cell r="C24" t="str">
            <v>DEFIANTE</v>
          </cell>
          <cell r="I24">
            <v>15</v>
          </cell>
        </row>
        <row r="25">
          <cell r="A25">
            <v>432</v>
          </cell>
          <cell r="B25" t="str">
            <v>KAITANO</v>
          </cell>
          <cell r="C25" t="str">
            <v>TEMBO</v>
          </cell>
          <cell r="I25">
            <v>15</v>
          </cell>
        </row>
        <row r="26">
          <cell r="A26">
            <v>433</v>
          </cell>
          <cell r="B26" t="str">
            <v>SPAGNUOLO</v>
          </cell>
          <cell r="C26" t="str">
            <v>DEAN</v>
          </cell>
          <cell r="I26">
            <v>15</v>
          </cell>
        </row>
        <row r="27">
          <cell r="A27">
            <v>434</v>
          </cell>
          <cell r="B27" t="str">
            <v>HAND</v>
          </cell>
          <cell r="C27" t="str">
            <v>CHARLIE</v>
          </cell>
          <cell r="I27">
            <v>5</v>
          </cell>
        </row>
        <row r="28">
          <cell r="A28">
            <v>435</v>
          </cell>
          <cell r="B28" t="str">
            <v>HAND</v>
          </cell>
          <cell r="C28" t="str">
            <v>TISH</v>
          </cell>
          <cell r="I28">
            <v>5</v>
          </cell>
        </row>
        <row r="29">
          <cell r="A29">
            <v>436</v>
          </cell>
          <cell r="B29" t="str">
            <v>HAND</v>
          </cell>
          <cell r="C29" t="str">
            <v>CHELSEA</v>
          </cell>
          <cell r="I29">
            <v>5</v>
          </cell>
        </row>
        <row r="30">
          <cell r="A30">
            <v>437</v>
          </cell>
          <cell r="B30" t="str">
            <v>GREEN</v>
          </cell>
          <cell r="C30" t="str">
            <v>DIANA</v>
          </cell>
          <cell r="I30">
            <v>5</v>
          </cell>
        </row>
        <row r="31">
          <cell r="A31">
            <v>438</v>
          </cell>
          <cell r="B31" t="str">
            <v>TAYLOR</v>
          </cell>
          <cell r="C31" t="str">
            <v>JACK</v>
          </cell>
          <cell r="I31">
            <v>5</v>
          </cell>
        </row>
        <row r="32">
          <cell r="A32">
            <v>439</v>
          </cell>
          <cell r="B32" t="str">
            <v>MANDIVENGA</v>
          </cell>
          <cell r="C32" t="str">
            <v>RISINA</v>
          </cell>
          <cell r="I32">
            <v>15</v>
          </cell>
        </row>
        <row r="33">
          <cell r="A33">
            <v>440</v>
          </cell>
          <cell r="B33" t="str">
            <v>LOUW</v>
          </cell>
          <cell r="C33" t="str">
            <v>CHRIS</v>
          </cell>
          <cell r="I33">
            <v>15</v>
          </cell>
        </row>
        <row r="34">
          <cell r="A34">
            <v>441</v>
          </cell>
          <cell r="B34" t="str">
            <v>RICKARDS</v>
          </cell>
          <cell r="C34" t="str">
            <v>LISA</v>
          </cell>
          <cell r="I34">
            <v>15</v>
          </cell>
        </row>
        <row r="35">
          <cell r="A35">
            <v>442</v>
          </cell>
          <cell r="B35" t="str">
            <v>BUTTERWORTH</v>
          </cell>
          <cell r="C35" t="str">
            <v>BRENDON</v>
          </cell>
          <cell r="I35">
            <v>15</v>
          </cell>
        </row>
        <row r="36">
          <cell r="A36">
            <v>443</v>
          </cell>
          <cell r="B36" t="str">
            <v>COOMBES</v>
          </cell>
          <cell r="C36" t="str">
            <v>JANE</v>
          </cell>
          <cell r="I36">
            <v>15</v>
          </cell>
        </row>
        <row r="37">
          <cell r="A37">
            <v>444</v>
          </cell>
          <cell r="B37" t="str">
            <v>RICKARDS</v>
          </cell>
          <cell r="C37" t="str">
            <v>STEWART</v>
          </cell>
          <cell r="I37">
            <v>15</v>
          </cell>
        </row>
        <row r="38">
          <cell r="A38">
            <v>445</v>
          </cell>
          <cell r="B38" t="str">
            <v>VAN  GRAAN</v>
          </cell>
          <cell r="C38" t="str">
            <v>MARGIE</v>
          </cell>
          <cell r="I38">
            <v>15</v>
          </cell>
        </row>
        <row r="39">
          <cell r="A39">
            <v>446</v>
          </cell>
          <cell r="B39" t="str">
            <v>HULTUM</v>
          </cell>
          <cell r="C39" t="str">
            <v>NIKI</v>
          </cell>
          <cell r="I39">
            <v>15</v>
          </cell>
        </row>
        <row r="40">
          <cell r="A40">
            <v>447</v>
          </cell>
          <cell r="B40" t="str">
            <v>MARTIN</v>
          </cell>
          <cell r="C40" t="str">
            <v>CANDICE</v>
          </cell>
          <cell r="I40">
            <v>15</v>
          </cell>
        </row>
        <row r="41">
          <cell r="A41">
            <v>448</v>
          </cell>
          <cell r="B41" t="str">
            <v>VUTETE</v>
          </cell>
          <cell r="C41" t="str">
            <v>S</v>
          </cell>
          <cell r="I41">
            <v>15</v>
          </cell>
        </row>
        <row r="42">
          <cell r="A42">
            <v>449</v>
          </cell>
          <cell r="B42" t="str">
            <v>MUJAKACHI</v>
          </cell>
          <cell r="C42" t="str">
            <v>R</v>
          </cell>
          <cell r="I42">
            <v>15</v>
          </cell>
        </row>
        <row r="43">
          <cell r="A43">
            <v>450</v>
          </cell>
          <cell r="B43" t="str">
            <v>MASAWI</v>
          </cell>
          <cell r="C43" t="str">
            <v>A</v>
          </cell>
          <cell r="I43">
            <v>15</v>
          </cell>
        </row>
        <row r="44">
          <cell r="A44">
            <v>451</v>
          </cell>
          <cell r="B44" t="str">
            <v>NYAHWEMA</v>
          </cell>
          <cell r="C44" t="str">
            <v>C</v>
          </cell>
          <cell r="I44">
            <v>15</v>
          </cell>
        </row>
        <row r="45">
          <cell r="A45">
            <v>452</v>
          </cell>
          <cell r="B45" t="str">
            <v>CHATEYA</v>
          </cell>
          <cell r="C45" t="str">
            <v>C</v>
          </cell>
          <cell r="I45">
            <v>15</v>
          </cell>
        </row>
        <row r="46">
          <cell r="A46">
            <v>453</v>
          </cell>
          <cell r="B46" t="str">
            <v>TOMA</v>
          </cell>
          <cell r="C46" t="str">
            <v>R</v>
          </cell>
          <cell r="I46">
            <v>15</v>
          </cell>
        </row>
        <row r="47">
          <cell r="A47">
            <v>454</v>
          </cell>
          <cell r="B47" t="str">
            <v>NGIRAZI</v>
          </cell>
          <cell r="C47" t="str">
            <v>B</v>
          </cell>
          <cell r="I47">
            <v>15</v>
          </cell>
        </row>
        <row r="48">
          <cell r="A48">
            <v>455</v>
          </cell>
          <cell r="B48" t="str">
            <v>NYAMAYARO</v>
          </cell>
          <cell r="C48" t="str">
            <v>G</v>
          </cell>
          <cell r="I48">
            <v>15</v>
          </cell>
        </row>
        <row r="49">
          <cell r="A49">
            <v>456</v>
          </cell>
          <cell r="B49" t="str">
            <v>DAKWA</v>
          </cell>
          <cell r="C49" t="str">
            <v>F</v>
          </cell>
          <cell r="I49">
            <v>15</v>
          </cell>
        </row>
        <row r="50">
          <cell r="A50">
            <v>457</v>
          </cell>
          <cell r="B50" t="str">
            <v>MASHAVA</v>
          </cell>
          <cell r="C50" t="str">
            <v>A</v>
          </cell>
          <cell r="I50">
            <v>15</v>
          </cell>
        </row>
        <row r="51">
          <cell r="A51">
            <v>458</v>
          </cell>
          <cell r="B51" t="str">
            <v>MAMBOSASA</v>
          </cell>
          <cell r="C51" t="str">
            <v>CATHRINE</v>
          </cell>
          <cell r="I51">
            <v>15</v>
          </cell>
        </row>
        <row r="52">
          <cell r="A52">
            <v>459</v>
          </cell>
          <cell r="B52" t="str">
            <v>MAMBOSASA</v>
          </cell>
          <cell r="C52" t="str">
            <v>ALEX</v>
          </cell>
          <cell r="I52">
            <v>15</v>
          </cell>
        </row>
        <row r="53">
          <cell r="A53">
            <v>460</v>
          </cell>
          <cell r="B53" t="str">
            <v>MUTAMBANENGWE</v>
          </cell>
          <cell r="C53" t="str">
            <v>NDAIZIVEI</v>
          </cell>
          <cell r="I53">
            <v>5</v>
          </cell>
        </row>
        <row r="54">
          <cell r="A54">
            <v>461</v>
          </cell>
          <cell r="B54" t="str">
            <v>MAMBOSASA</v>
          </cell>
          <cell r="C54" t="str">
            <v>TAKUDZWA</v>
          </cell>
          <cell r="I54">
            <v>5</v>
          </cell>
        </row>
        <row r="55">
          <cell r="A55">
            <v>462</v>
          </cell>
          <cell r="B55" t="str">
            <v>SITHOLE</v>
          </cell>
          <cell r="C55" t="str">
            <v>VERONICA</v>
          </cell>
          <cell r="I55">
            <v>5</v>
          </cell>
        </row>
        <row r="56">
          <cell r="A56">
            <v>463</v>
          </cell>
          <cell r="B56" t="str">
            <v>BASALE</v>
          </cell>
          <cell r="C56" t="str">
            <v>ALLY</v>
          </cell>
          <cell r="I56">
            <v>15</v>
          </cell>
        </row>
        <row r="57">
          <cell r="A57">
            <v>464</v>
          </cell>
          <cell r="B57" t="str">
            <v>TEMBO</v>
          </cell>
          <cell r="C57" t="str">
            <v>GIFT</v>
          </cell>
          <cell r="I57">
            <v>15</v>
          </cell>
        </row>
        <row r="58">
          <cell r="A58">
            <v>465</v>
          </cell>
          <cell r="B58" t="str">
            <v>CHIMEDZA</v>
          </cell>
          <cell r="C58" t="str">
            <v>ODSEN</v>
          </cell>
          <cell r="I58">
            <v>15</v>
          </cell>
        </row>
        <row r="59">
          <cell r="A59">
            <v>466</v>
          </cell>
          <cell r="B59" t="str">
            <v>PFUMAIKARAMBA</v>
          </cell>
          <cell r="C59" t="str">
            <v>CHAMUNERWA</v>
          </cell>
          <cell r="I59">
            <v>15</v>
          </cell>
        </row>
        <row r="60">
          <cell r="A60">
            <v>467</v>
          </cell>
          <cell r="B60" t="str">
            <v>MANJAMKOSI</v>
          </cell>
          <cell r="C60" t="str">
            <v>GODFREY</v>
          </cell>
          <cell r="I60">
            <v>15</v>
          </cell>
        </row>
        <row r="61">
          <cell r="A61">
            <v>468</v>
          </cell>
          <cell r="B61" t="str">
            <v>NGULUBE</v>
          </cell>
          <cell r="C61" t="str">
            <v>FUNGAI</v>
          </cell>
          <cell r="I61">
            <v>15</v>
          </cell>
        </row>
        <row r="62">
          <cell r="A62">
            <v>469</v>
          </cell>
          <cell r="B62" t="str">
            <v>HWETA</v>
          </cell>
          <cell r="C62" t="str">
            <v>SIMBAI</v>
          </cell>
          <cell r="I62">
            <v>15</v>
          </cell>
        </row>
        <row r="63">
          <cell r="A63">
            <v>470</v>
          </cell>
          <cell r="B63" t="str">
            <v>VHALE</v>
          </cell>
          <cell r="C63" t="str">
            <v>ANYWAY</v>
          </cell>
          <cell r="I63">
            <v>15</v>
          </cell>
        </row>
        <row r="64">
          <cell r="A64">
            <v>471</v>
          </cell>
          <cell r="B64" t="str">
            <v>KAMUTARO</v>
          </cell>
          <cell r="C64" t="str">
            <v>ZVIEDZO</v>
          </cell>
          <cell r="I64">
            <v>15</v>
          </cell>
        </row>
        <row r="65">
          <cell r="A65">
            <v>472</v>
          </cell>
          <cell r="B65" t="str">
            <v>NDOWA</v>
          </cell>
          <cell r="C65" t="str">
            <v>ONISIMO</v>
          </cell>
          <cell r="I65">
            <v>15</v>
          </cell>
        </row>
        <row r="66">
          <cell r="A66">
            <v>473</v>
          </cell>
          <cell r="B66" t="str">
            <v>CHAMOTO</v>
          </cell>
          <cell r="C66" t="str">
            <v>AGINA</v>
          </cell>
          <cell r="I66">
            <v>15</v>
          </cell>
        </row>
        <row r="67">
          <cell r="A67">
            <v>474</v>
          </cell>
          <cell r="B67" t="str">
            <v>MURINGISANWA</v>
          </cell>
          <cell r="C67" t="str">
            <v>LUCKY</v>
          </cell>
          <cell r="I67">
            <v>15</v>
          </cell>
        </row>
        <row r="68">
          <cell r="A68">
            <v>475</v>
          </cell>
          <cell r="B68" t="str">
            <v>MANAWIRO</v>
          </cell>
          <cell r="C68" t="str">
            <v>MARTHA</v>
          </cell>
          <cell r="I68">
            <v>15</v>
          </cell>
        </row>
        <row r="69">
          <cell r="A69">
            <v>476</v>
          </cell>
          <cell r="B69" t="str">
            <v>HARRISON</v>
          </cell>
          <cell r="C69" t="str">
            <v>LYNDA</v>
          </cell>
          <cell r="I69">
            <v>5</v>
          </cell>
        </row>
        <row r="70">
          <cell r="A70">
            <v>477</v>
          </cell>
          <cell r="B70" t="str">
            <v>HARRISON</v>
          </cell>
          <cell r="C70" t="str">
            <v>RORY</v>
          </cell>
          <cell r="I70">
            <v>5</v>
          </cell>
        </row>
        <row r="71">
          <cell r="A71">
            <v>478</v>
          </cell>
          <cell r="B71" t="str">
            <v>HARRISON</v>
          </cell>
          <cell r="C71" t="str">
            <v>AMY</v>
          </cell>
          <cell r="I71">
            <v>5</v>
          </cell>
        </row>
        <row r="72">
          <cell r="A72">
            <v>479</v>
          </cell>
          <cell r="B72" t="str">
            <v>ENGLESMAN</v>
          </cell>
          <cell r="C72" t="str">
            <v>JOSHUA</v>
          </cell>
          <cell r="I72">
            <v>5</v>
          </cell>
        </row>
        <row r="73">
          <cell r="A73">
            <v>480</v>
          </cell>
          <cell r="B73" t="str">
            <v>MPOFU</v>
          </cell>
          <cell r="C73" t="str">
            <v>NYASHA</v>
          </cell>
          <cell r="I73">
            <v>5</v>
          </cell>
        </row>
        <row r="74">
          <cell r="A74">
            <v>481</v>
          </cell>
          <cell r="B74" t="str">
            <v>KIRKMAN</v>
          </cell>
          <cell r="C74" t="str">
            <v>ALEX</v>
          </cell>
          <cell r="I74">
            <v>15</v>
          </cell>
        </row>
        <row r="75">
          <cell r="A75">
            <v>482</v>
          </cell>
          <cell r="B75" t="str">
            <v>KIETSMAN</v>
          </cell>
          <cell r="C75" t="str">
            <v>SARAH</v>
          </cell>
          <cell r="I75">
            <v>5</v>
          </cell>
        </row>
        <row r="76">
          <cell r="A76">
            <v>483</v>
          </cell>
          <cell r="B76" t="str">
            <v>CHIBANGUZA</v>
          </cell>
          <cell r="C76" t="str">
            <v>EMILIA</v>
          </cell>
          <cell r="I76">
            <v>15</v>
          </cell>
        </row>
        <row r="77">
          <cell r="A77">
            <v>484</v>
          </cell>
          <cell r="B77" t="str">
            <v>CHIBANGUZA</v>
          </cell>
          <cell r="C77" t="str">
            <v>AUDREY</v>
          </cell>
          <cell r="I77">
            <v>5</v>
          </cell>
        </row>
        <row r="78">
          <cell r="A78">
            <v>485</v>
          </cell>
          <cell r="B78" t="str">
            <v>ZENGENI</v>
          </cell>
          <cell r="C78" t="str">
            <v>RUFARO</v>
          </cell>
          <cell r="I78">
            <v>15</v>
          </cell>
        </row>
        <row r="79">
          <cell r="A79">
            <v>486</v>
          </cell>
          <cell r="B79" t="str">
            <v>KERSHAW</v>
          </cell>
          <cell r="C79" t="str">
            <v>NIKKI</v>
          </cell>
          <cell r="I79">
            <v>15</v>
          </cell>
        </row>
        <row r="80">
          <cell r="A80">
            <v>487</v>
          </cell>
          <cell r="B80" t="str">
            <v>SEARLE</v>
          </cell>
          <cell r="C80" t="str">
            <v>FINLAY</v>
          </cell>
          <cell r="I80">
            <v>5</v>
          </cell>
        </row>
        <row r="81">
          <cell r="A81">
            <v>488</v>
          </cell>
          <cell r="B81" t="str">
            <v>SEARLE</v>
          </cell>
          <cell r="C81" t="str">
            <v>BRAD</v>
          </cell>
          <cell r="I81">
            <v>5</v>
          </cell>
        </row>
        <row r="82">
          <cell r="A82">
            <v>489</v>
          </cell>
          <cell r="B82" t="str">
            <v>HEYNS</v>
          </cell>
          <cell r="C82" t="str">
            <v>CHERYL</v>
          </cell>
          <cell r="I82">
            <v>5</v>
          </cell>
        </row>
        <row r="83">
          <cell r="A83">
            <v>490</v>
          </cell>
          <cell r="B83" t="str">
            <v>HEYNS</v>
          </cell>
          <cell r="C83" t="str">
            <v>DEVEN</v>
          </cell>
          <cell r="I83">
            <v>5</v>
          </cell>
        </row>
        <row r="84">
          <cell r="A84">
            <v>491</v>
          </cell>
          <cell r="B84" t="str">
            <v>GRIFFIN</v>
          </cell>
          <cell r="C84" t="str">
            <v>DEAN</v>
          </cell>
          <cell r="I84">
            <v>15</v>
          </cell>
        </row>
        <row r="85">
          <cell r="A85">
            <v>492</v>
          </cell>
          <cell r="B85" t="str">
            <v>KNOWKOK</v>
          </cell>
          <cell r="C85" t="str">
            <v>CRAIG</v>
          </cell>
          <cell r="I85">
            <v>15</v>
          </cell>
        </row>
        <row r="86">
          <cell r="A86">
            <v>493</v>
          </cell>
          <cell r="B86" t="str">
            <v>ZAVERY</v>
          </cell>
          <cell r="C86" t="str">
            <v>NISHA</v>
          </cell>
          <cell r="I86">
            <v>5</v>
          </cell>
        </row>
        <row r="87">
          <cell r="A87">
            <v>494</v>
          </cell>
          <cell r="B87" t="str">
            <v>HAVERCROFT</v>
          </cell>
          <cell r="C87" t="str">
            <v>JULIE</v>
          </cell>
          <cell r="I87">
            <v>15</v>
          </cell>
        </row>
        <row r="88">
          <cell r="A88">
            <v>495</v>
          </cell>
          <cell r="B88" t="str">
            <v>KAMBAMBAIRA</v>
          </cell>
          <cell r="C88" t="str">
            <v>EPHRAIM</v>
          </cell>
          <cell r="I88">
            <v>15</v>
          </cell>
        </row>
        <row r="89">
          <cell r="A89">
            <v>496</v>
          </cell>
          <cell r="B89" t="str">
            <v>BULABAI</v>
          </cell>
          <cell r="C89" t="str">
            <v>NIK</v>
          </cell>
          <cell r="I89">
            <v>15</v>
          </cell>
        </row>
        <row r="90">
          <cell r="A90">
            <v>497</v>
          </cell>
          <cell r="B90" t="str">
            <v>COLLOCOTT</v>
          </cell>
          <cell r="C90" t="str">
            <v>GINNY</v>
          </cell>
          <cell r="I90">
            <v>15</v>
          </cell>
        </row>
        <row r="91">
          <cell r="A91">
            <v>498</v>
          </cell>
          <cell r="B91" t="str">
            <v>HAWGOOD</v>
          </cell>
          <cell r="C91" t="str">
            <v>CHRISTINE</v>
          </cell>
          <cell r="I91">
            <v>15</v>
          </cell>
        </row>
        <row r="92">
          <cell r="A92">
            <v>499</v>
          </cell>
          <cell r="B92" t="str">
            <v>MAYER</v>
          </cell>
          <cell r="C92" t="str">
            <v>JEN</v>
          </cell>
          <cell r="I92">
            <v>5</v>
          </cell>
        </row>
        <row r="93">
          <cell r="A93">
            <v>500</v>
          </cell>
          <cell r="B93" t="str">
            <v>BERTOLETTI</v>
          </cell>
          <cell r="C93" t="str">
            <v>AMINA</v>
          </cell>
          <cell r="I93">
            <v>15</v>
          </cell>
        </row>
        <row r="94">
          <cell r="A94">
            <v>501</v>
          </cell>
          <cell r="B94" t="str">
            <v>DENSLOW</v>
          </cell>
          <cell r="C94" t="str">
            <v>PAUL</v>
          </cell>
          <cell r="I94">
            <v>15</v>
          </cell>
        </row>
        <row r="95">
          <cell r="A95">
            <v>502</v>
          </cell>
          <cell r="B95" t="str">
            <v>HILDREBRAND</v>
          </cell>
          <cell r="C95" t="str">
            <v>BRIAN</v>
          </cell>
          <cell r="I95">
            <v>15</v>
          </cell>
        </row>
        <row r="96">
          <cell r="A96">
            <v>503</v>
          </cell>
          <cell r="B96" t="str">
            <v>MOSS</v>
          </cell>
          <cell r="C96" t="str">
            <v>WAYNE</v>
          </cell>
          <cell r="I96">
            <v>15</v>
          </cell>
        </row>
        <row r="97">
          <cell r="A97">
            <v>504</v>
          </cell>
          <cell r="B97" t="str">
            <v>SELBY</v>
          </cell>
          <cell r="C97" t="str">
            <v>GILES</v>
          </cell>
          <cell r="I97">
            <v>15</v>
          </cell>
        </row>
        <row r="98">
          <cell r="A98">
            <v>505</v>
          </cell>
          <cell r="B98" t="str">
            <v>DICKINSON</v>
          </cell>
          <cell r="C98" t="str">
            <v>NICKI</v>
          </cell>
          <cell r="I98">
            <v>15</v>
          </cell>
        </row>
        <row r="99">
          <cell r="A99">
            <v>506</v>
          </cell>
          <cell r="B99" t="str">
            <v>PRESTON</v>
          </cell>
          <cell r="C99" t="str">
            <v>LYNDA</v>
          </cell>
          <cell r="I99">
            <v>15</v>
          </cell>
        </row>
        <row r="100">
          <cell r="A100">
            <v>507</v>
          </cell>
          <cell r="B100" t="str">
            <v>ANNANDALE</v>
          </cell>
          <cell r="C100" t="str">
            <v>BILL</v>
          </cell>
          <cell r="I100">
            <v>5</v>
          </cell>
        </row>
        <row r="101">
          <cell r="A101">
            <v>508</v>
          </cell>
          <cell r="B101" t="str">
            <v>ANNANDALE</v>
          </cell>
          <cell r="C101" t="str">
            <v>VAL</v>
          </cell>
          <cell r="I101">
            <v>15</v>
          </cell>
        </row>
        <row r="102">
          <cell r="A102">
            <v>509</v>
          </cell>
          <cell r="B102" t="str">
            <v>CROSLAND</v>
          </cell>
          <cell r="C102" t="str">
            <v>GARY</v>
          </cell>
          <cell r="I102">
            <v>15</v>
          </cell>
        </row>
        <row r="103">
          <cell r="A103">
            <v>510</v>
          </cell>
          <cell r="B103" t="str">
            <v>KNOTT</v>
          </cell>
          <cell r="C103" t="str">
            <v>VIVIAN</v>
          </cell>
          <cell r="I103">
            <v>15</v>
          </cell>
        </row>
        <row r="104">
          <cell r="A104">
            <v>511</v>
          </cell>
          <cell r="B104" t="str">
            <v>GARETH</v>
          </cell>
          <cell r="C104" t="str">
            <v>RAWLINS</v>
          </cell>
          <cell r="I104">
            <v>5</v>
          </cell>
        </row>
        <row r="105">
          <cell r="A105">
            <v>512</v>
          </cell>
          <cell r="B105" t="str">
            <v>CHITENGU</v>
          </cell>
          <cell r="C105" t="str">
            <v>DAVID</v>
          </cell>
          <cell r="I105">
            <v>15</v>
          </cell>
        </row>
        <row r="106">
          <cell r="A106">
            <v>513</v>
          </cell>
          <cell r="B106" t="str">
            <v>CHITENGU</v>
          </cell>
          <cell r="C106" t="str">
            <v>DAVIDZO</v>
          </cell>
          <cell r="I106">
            <v>15</v>
          </cell>
        </row>
        <row r="107">
          <cell r="A107">
            <v>514</v>
          </cell>
          <cell r="B107" t="str">
            <v>GEMMILL</v>
          </cell>
          <cell r="C107" t="str">
            <v>HOLLY</v>
          </cell>
          <cell r="I107">
            <v>5</v>
          </cell>
        </row>
        <row r="108">
          <cell r="A108">
            <v>515</v>
          </cell>
          <cell r="B108" t="str">
            <v>GEMMILL</v>
          </cell>
          <cell r="C108" t="str">
            <v>DYLAN</v>
          </cell>
          <cell r="I108">
            <v>5</v>
          </cell>
        </row>
        <row r="109">
          <cell r="A109">
            <v>516</v>
          </cell>
          <cell r="B109" t="str">
            <v>GEMMILL</v>
          </cell>
          <cell r="C109" t="str">
            <v>SASHA</v>
          </cell>
          <cell r="I109">
            <v>5</v>
          </cell>
        </row>
        <row r="110">
          <cell r="A110">
            <v>517</v>
          </cell>
          <cell r="B110" t="str">
            <v>GEMMILL</v>
          </cell>
          <cell r="C110" t="str">
            <v>LISA</v>
          </cell>
          <cell r="I110">
            <v>5</v>
          </cell>
        </row>
        <row r="111">
          <cell r="A111">
            <v>518</v>
          </cell>
          <cell r="B111" t="str">
            <v>COLGRAVE</v>
          </cell>
          <cell r="C111" t="str">
            <v>MIKAYLA</v>
          </cell>
          <cell r="I111">
            <v>5</v>
          </cell>
        </row>
        <row r="112">
          <cell r="A112">
            <v>519</v>
          </cell>
          <cell r="B112" t="str">
            <v>GEMMILL</v>
          </cell>
          <cell r="C112" t="str">
            <v>STUART</v>
          </cell>
          <cell r="I112">
            <v>15</v>
          </cell>
        </row>
        <row r="113">
          <cell r="A113">
            <v>520</v>
          </cell>
          <cell r="B113" t="str">
            <v>HOWARD</v>
          </cell>
          <cell r="C113" t="str">
            <v>TARA</v>
          </cell>
          <cell r="I113">
            <v>15</v>
          </cell>
        </row>
        <row r="114">
          <cell r="A114">
            <v>521</v>
          </cell>
          <cell r="B114" t="str">
            <v>CHIMITINA</v>
          </cell>
          <cell r="C114" t="str">
            <v>GWEN</v>
          </cell>
          <cell r="I114">
            <v>15</v>
          </cell>
        </row>
        <row r="115">
          <cell r="A115">
            <v>522</v>
          </cell>
          <cell r="B115" t="str">
            <v>CHIMITINA</v>
          </cell>
          <cell r="C115" t="str">
            <v>TENDAI</v>
          </cell>
          <cell r="I115">
            <v>15</v>
          </cell>
        </row>
        <row r="116">
          <cell r="A116">
            <v>523</v>
          </cell>
          <cell r="B116" t="str">
            <v>HULBERT</v>
          </cell>
          <cell r="C116" t="str">
            <v>DUMPY</v>
          </cell>
          <cell r="I116">
            <v>5</v>
          </cell>
        </row>
        <row r="117">
          <cell r="A117">
            <v>524</v>
          </cell>
          <cell r="B117" t="str">
            <v>HULBERT</v>
          </cell>
          <cell r="C117" t="str">
            <v>ANNE</v>
          </cell>
          <cell r="I117">
            <v>15</v>
          </cell>
        </row>
        <row r="118">
          <cell r="A118">
            <v>525</v>
          </cell>
          <cell r="B118" t="str">
            <v>SMIDT</v>
          </cell>
          <cell r="C118" t="str">
            <v>SIGNE</v>
          </cell>
          <cell r="I118">
            <v>15</v>
          </cell>
        </row>
        <row r="119">
          <cell r="A119">
            <v>526</v>
          </cell>
          <cell r="B119" t="str">
            <v>BANGWANI</v>
          </cell>
          <cell r="C119" t="str">
            <v>TAPIWA</v>
          </cell>
          <cell r="I119">
            <v>15</v>
          </cell>
        </row>
        <row r="120">
          <cell r="A120">
            <v>527</v>
          </cell>
          <cell r="B120" t="str">
            <v>BEFFA</v>
          </cell>
          <cell r="C120" t="str">
            <v>MARIO</v>
          </cell>
          <cell r="I120">
            <v>15</v>
          </cell>
        </row>
        <row r="121">
          <cell r="A121">
            <v>528</v>
          </cell>
          <cell r="B121" t="str">
            <v>BVEKERWA</v>
          </cell>
          <cell r="C121" t="str">
            <v>MAVIS</v>
          </cell>
          <cell r="I121">
            <v>5</v>
          </cell>
        </row>
        <row r="122">
          <cell r="A122">
            <v>529</v>
          </cell>
          <cell r="B122" t="str">
            <v>BVEKERWA</v>
          </cell>
          <cell r="C122" t="str">
            <v>THOMAS</v>
          </cell>
          <cell r="I122">
            <v>5</v>
          </cell>
        </row>
        <row r="123">
          <cell r="A123">
            <v>530</v>
          </cell>
          <cell r="B123" t="str">
            <v>FOX</v>
          </cell>
          <cell r="C123" t="str">
            <v>SIMON</v>
          </cell>
          <cell r="I123">
            <v>15</v>
          </cell>
        </row>
        <row r="124">
          <cell r="A124">
            <v>531</v>
          </cell>
          <cell r="B124" t="str">
            <v>MATIMBA</v>
          </cell>
          <cell r="C124" t="str">
            <v>ALICE</v>
          </cell>
          <cell r="I124">
            <v>15</v>
          </cell>
        </row>
        <row r="125">
          <cell r="A125">
            <v>532</v>
          </cell>
          <cell r="B125" t="str">
            <v>KILLE</v>
          </cell>
          <cell r="C125" t="str">
            <v>TURVILLE</v>
          </cell>
          <cell r="I125">
            <v>5</v>
          </cell>
        </row>
        <row r="126">
          <cell r="A126">
            <v>533</v>
          </cell>
          <cell r="B126" t="str">
            <v>WEBSTER</v>
          </cell>
          <cell r="C126" t="str">
            <v>MARTIN</v>
          </cell>
          <cell r="I126">
            <v>15</v>
          </cell>
        </row>
        <row r="127">
          <cell r="A127">
            <v>534</v>
          </cell>
          <cell r="B127" t="str">
            <v>MARTIN</v>
          </cell>
          <cell r="C127" t="str">
            <v>GARY</v>
          </cell>
          <cell r="I127">
            <v>15</v>
          </cell>
        </row>
        <row r="128">
          <cell r="A128">
            <v>535</v>
          </cell>
          <cell r="B128" t="str">
            <v>MARTIN</v>
          </cell>
          <cell r="C128" t="str">
            <v>AUDREY</v>
          </cell>
          <cell r="I128">
            <v>5</v>
          </cell>
        </row>
        <row r="129">
          <cell r="A129">
            <v>536</v>
          </cell>
          <cell r="B129" t="str">
            <v>NHEWEYEMBWA</v>
          </cell>
          <cell r="C129" t="str">
            <v>GEORGE</v>
          </cell>
          <cell r="I129">
            <v>15</v>
          </cell>
        </row>
        <row r="130">
          <cell r="A130">
            <v>537</v>
          </cell>
          <cell r="B130" t="str">
            <v>SACHIKONYE</v>
          </cell>
          <cell r="C130" t="str">
            <v>NOLWANDLE</v>
          </cell>
          <cell r="I130">
            <v>15</v>
          </cell>
        </row>
        <row r="131">
          <cell r="A131">
            <v>538</v>
          </cell>
          <cell r="B131" t="str">
            <v>KAMUKAI</v>
          </cell>
          <cell r="C131" t="str">
            <v>SUSAN</v>
          </cell>
          <cell r="I131">
            <v>15</v>
          </cell>
        </row>
        <row r="132">
          <cell r="A132">
            <v>539</v>
          </cell>
          <cell r="B132" t="str">
            <v>BRENNAN</v>
          </cell>
          <cell r="C132" t="str">
            <v>MIKE</v>
          </cell>
          <cell r="I132">
            <v>5</v>
          </cell>
        </row>
        <row r="133">
          <cell r="A133">
            <v>540</v>
          </cell>
          <cell r="B133" t="str">
            <v>HAMMOND</v>
          </cell>
          <cell r="C133" t="str">
            <v>SIMON</v>
          </cell>
          <cell r="I133">
            <v>15</v>
          </cell>
        </row>
        <row r="134">
          <cell r="A134">
            <v>541</v>
          </cell>
          <cell r="B134" t="str">
            <v>WENTZEL</v>
          </cell>
          <cell r="C134" t="str">
            <v>SALLY</v>
          </cell>
          <cell r="I134">
            <v>15</v>
          </cell>
        </row>
        <row r="135">
          <cell r="A135">
            <v>542</v>
          </cell>
          <cell r="B135" t="str">
            <v>FLETCHER</v>
          </cell>
          <cell r="C135" t="str">
            <v>GEORGE</v>
          </cell>
          <cell r="I135">
            <v>15</v>
          </cell>
        </row>
        <row r="136">
          <cell r="A136">
            <v>543</v>
          </cell>
          <cell r="B136" t="str">
            <v>MADZIYIRE</v>
          </cell>
          <cell r="C136" t="str">
            <v>GERALD</v>
          </cell>
          <cell r="I136">
            <v>15</v>
          </cell>
        </row>
        <row r="137">
          <cell r="A137">
            <v>544</v>
          </cell>
          <cell r="B137" t="str">
            <v>MADZIYIRE</v>
          </cell>
          <cell r="C137" t="str">
            <v>NYASHA</v>
          </cell>
          <cell r="I137">
            <v>5</v>
          </cell>
        </row>
        <row r="138">
          <cell r="A138">
            <v>545</v>
          </cell>
          <cell r="B138" t="str">
            <v>MADZIYIRE</v>
          </cell>
          <cell r="C138" t="str">
            <v>CLARIS</v>
          </cell>
          <cell r="I138">
            <v>5</v>
          </cell>
        </row>
        <row r="139">
          <cell r="A139">
            <v>546</v>
          </cell>
          <cell r="B139" t="str">
            <v>MADZIYIRE</v>
          </cell>
          <cell r="C139" t="str">
            <v>CHIPO</v>
          </cell>
          <cell r="I139">
            <v>15</v>
          </cell>
        </row>
        <row r="140">
          <cell r="A140">
            <v>547</v>
          </cell>
          <cell r="B140" t="str">
            <v>BROWN</v>
          </cell>
          <cell r="C140" t="str">
            <v>PETER</v>
          </cell>
          <cell r="I140">
            <v>15</v>
          </cell>
        </row>
        <row r="141">
          <cell r="A141">
            <v>548</v>
          </cell>
          <cell r="B141" t="str">
            <v>CHAKAVARIKA</v>
          </cell>
          <cell r="C141" t="str">
            <v>KUDZANYI</v>
          </cell>
          <cell r="I141">
            <v>15</v>
          </cell>
        </row>
        <row r="142">
          <cell r="A142">
            <v>549</v>
          </cell>
          <cell r="B142" t="str">
            <v>HOGG</v>
          </cell>
          <cell r="C142" t="str">
            <v>MICHELLE</v>
          </cell>
          <cell r="I142">
            <v>15</v>
          </cell>
        </row>
        <row r="143">
          <cell r="A143">
            <v>550</v>
          </cell>
          <cell r="B143" t="str">
            <v>BROWN</v>
          </cell>
          <cell r="C143" t="str">
            <v>IAN</v>
          </cell>
          <cell r="I143">
            <v>15</v>
          </cell>
        </row>
        <row r="144">
          <cell r="A144">
            <v>551</v>
          </cell>
          <cell r="B144" t="str">
            <v>RUBABA</v>
          </cell>
          <cell r="C144" t="str">
            <v>LORAINNE</v>
          </cell>
          <cell r="I144">
            <v>15</v>
          </cell>
        </row>
        <row r="145">
          <cell r="A145">
            <v>552</v>
          </cell>
          <cell r="B145" t="str">
            <v>MUDZAMIRI</v>
          </cell>
          <cell r="C145" t="str">
            <v>NGONI</v>
          </cell>
          <cell r="I145">
            <v>15</v>
          </cell>
        </row>
        <row r="146">
          <cell r="A146">
            <v>553</v>
          </cell>
          <cell r="B146" t="str">
            <v>CHIMUNHU</v>
          </cell>
          <cell r="C146" t="str">
            <v>MELODY</v>
          </cell>
          <cell r="I146">
            <v>15</v>
          </cell>
        </row>
        <row r="147">
          <cell r="A147">
            <v>554</v>
          </cell>
          <cell r="B147" t="str">
            <v>PALMER</v>
          </cell>
          <cell r="C147" t="str">
            <v>JENNA</v>
          </cell>
          <cell r="I147">
            <v>15</v>
          </cell>
        </row>
        <row r="148">
          <cell r="A148">
            <v>555</v>
          </cell>
          <cell r="B148" t="str">
            <v>KWIRIRAI</v>
          </cell>
          <cell r="C148" t="str">
            <v>ANDREW</v>
          </cell>
          <cell r="I148">
            <v>15</v>
          </cell>
        </row>
        <row r="149">
          <cell r="A149">
            <v>556</v>
          </cell>
          <cell r="B149" t="str">
            <v>MAVURA</v>
          </cell>
          <cell r="C149" t="str">
            <v>PETER</v>
          </cell>
          <cell r="I149">
            <v>15</v>
          </cell>
        </row>
        <row r="150">
          <cell r="A150">
            <v>557</v>
          </cell>
          <cell r="B150" t="str">
            <v>MUZONZINI</v>
          </cell>
          <cell r="C150" t="str">
            <v>RUVIMBO</v>
          </cell>
          <cell r="I150">
            <v>15</v>
          </cell>
        </row>
        <row r="151">
          <cell r="A151">
            <v>558</v>
          </cell>
          <cell r="B151" t="str">
            <v>FARRELLY</v>
          </cell>
          <cell r="C151" t="str">
            <v>JOHN</v>
          </cell>
          <cell r="I151">
            <v>15</v>
          </cell>
        </row>
        <row r="152">
          <cell r="A152">
            <v>559</v>
          </cell>
          <cell r="B152" t="str">
            <v>SIMION</v>
          </cell>
          <cell r="C152" t="str">
            <v>JULIAS</v>
          </cell>
          <cell r="I152">
            <v>15</v>
          </cell>
        </row>
        <row r="153">
          <cell r="A153">
            <v>560</v>
          </cell>
          <cell r="B153" t="str">
            <v>ROONEY</v>
          </cell>
          <cell r="C153" t="str">
            <v>LUKE</v>
          </cell>
          <cell r="I153">
            <v>5</v>
          </cell>
        </row>
        <row r="154">
          <cell r="A154">
            <v>561</v>
          </cell>
          <cell r="B154" t="str">
            <v>ROONEY</v>
          </cell>
          <cell r="C154" t="str">
            <v>ISABELLA</v>
          </cell>
          <cell r="I154">
            <v>5</v>
          </cell>
        </row>
        <row r="155">
          <cell r="A155">
            <v>562</v>
          </cell>
          <cell r="B155" t="str">
            <v>ROONEY</v>
          </cell>
          <cell r="C155" t="str">
            <v>BELINDA</v>
          </cell>
          <cell r="I155">
            <v>15</v>
          </cell>
        </row>
        <row r="156">
          <cell r="A156">
            <v>563</v>
          </cell>
          <cell r="B156" t="str">
            <v>ROONEY</v>
          </cell>
          <cell r="C156" t="str">
            <v>KIRSTY</v>
          </cell>
          <cell r="I156">
            <v>15</v>
          </cell>
        </row>
        <row r="157">
          <cell r="A157">
            <v>564</v>
          </cell>
          <cell r="B157" t="str">
            <v>MUKURAZHIZHI</v>
          </cell>
          <cell r="C157" t="str">
            <v>DANAYI</v>
          </cell>
          <cell r="I157">
            <v>5</v>
          </cell>
        </row>
        <row r="158">
          <cell r="A158">
            <v>565</v>
          </cell>
          <cell r="B158" t="str">
            <v>NOBLE</v>
          </cell>
          <cell r="C158" t="str">
            <v>LIAM</v>
          </cell>
          <cell r="I158">
            <v>15</v>
          </cell>
        </row>
        <row r="159">
          <cell r="A159">
            <v>566</v>
          </cell>
          <cell r="B159" t="str">
            <v>NOBLE</v>
          </cell>
          <cell r="C159" t="str">
            <v>WENDY</v>
          </cell>
          <cell r="I159">
            <v>5</v>
          </cell>
        </row>
        <row r="160">
          <cell r="A160">
            <v>567</v>
          </cell>
          <cell r="B160" t="str">
            <v>MAKUTYA</v>
          </cell>
          <cell r="C160" t="str">
            <v>TINAYE</v>
          </cell>
          <cell r="I160">
            <v>5</v>
          </cell>
        </row>
        <row r="161">
          <cell r="A161">
            <v>568</v>
          </cell>
          <cell r="B161" t="str">
            <v>MAKUTYA</v>
          </cell>
          <cell r="C161" t="str">
            <v>TINASHE</v>
          </cell>
          <cell r="I161">
            <v>15</v>
          </cell>
        </row>
        <row r="162">
          <cell r="A162">
            <v>569</v>
          </cell>
          <cell r="B162" t="str">
            <v>MAKUTYA</v>
          </cell>
          <cell r="C162" t="str">
            <v>TREVOR</v>
          </cell>
          <cell r="I162">
            <v>5</v>
          </cell>
        </row>
        <row r="163">
          <cell r="A163">
            <v>570</v>
          </cell>
          <cell r="B163" t="str">
            <v>KUCHOCHA</v>
          </cell>
          <cell r="C163" t="str">
            <v>VICTOR</v>
          </cell>
          <cell r="I163">
            <v>15</v>
          </cell>
        </row>
        <row r="164">
          <cell r="A164">
            <v>571</v>
          </cell>
          <cell r="B164" t="str">
            <v>EVANS</v>
          </cell>
          <cell r="C164" t="str">
            <v>HAYLEY</v>
          </cell>
          <cell r="I164">
            <v>5</v>
          </cell>
        </row>
        <row r="165">
          <cell r="A165">
            <v>572</v>
          </cell>
          <cell r="B165" t="str">
            <v>MAKUYANA</v>
          </cell>
          <cell r="C165" t="str">
            <v>BRENDA</v>
          </cell>
          <cell r="I165">
            <v>5</v>
          </cell>
        </row>
        <row r="166">
          <cell r="A166">
            <v>573</v>
          </cell>
          <cell r="B166" t="str">
            <v>MAKUYANA</v>
          </cell>
          <cell r="C166" t="str">
            <v>CLEMENCE</v>
          </cell>
          <cell r="I166">
            <v>5</v>
          </cell>
        </row>
        <row r="167">
          <cell r="A167">
            <v>574</v>
          </cell>
          <cell r="B167" t="str">
            <v>MOYO</v>
          </cell>
          <cell r="C167" t="str">
            <v>TAFADZWA</v>
          </cell>
          <cell r="I167">
            <v>5</v>
          </cell>
        </row>
        <row r="168">
          <cell r="A168">
            <v>575</v>
          </cell>
          <cell r="B168" t="str">
            <v>CHIMBWANDA</v>
          </cell>
          <cell r="C168" t="str">
            <v>BLESSED</v>
          </cell>
          <cell r="I168">
            <v>15</v>
          </cell>
        </row>
        <row r="169">
          <cell r="A169">
            <v>576</v>
          </cell>
          <cell r="B169" t="str">
            <v>MAVUNDUKE</v>
          </cell>
          <cell r="C169" t="str">
            <v>CASHINGTON</v>
          </cell>
          <cell r="I169">
            <v>15</v>
          </cell>
        </row>
        <row r="170">
          <cell r="A170">
            <v>577</v>
          </cell>
          <cell r="B170" t="str">
            <v>ZISHIRI</v>
          </cell>
          <cell r="C170" t="str">
            <v>RAMECK</v>
          </cell>
          <cell r="I170">
            <v>15</v>
          </cell>
        </row>
        <row r="171">
          <cell r="A171">
            <v>578</v>
          </cell>
          <cell r="B171" t="str">
            <v>OFLEBIO</v>
          </cell>
          <cell r="C171" t="str">
            <v>MICHELE</v>
          </cell>
          <cell r="I171">
            <v>15</v>
          </cell>
        </row>
        <row r="172">
          <cell r="A172">
            <v>579</v>
          </cell>
          <cell r="B172" t="str">
            <v>OFLEBIO</v>
          </cell>
          <cell r="C172" t="str">
            <v>JEMMA</v>
          </cell>
          <cell r="I172">
            <v>5</v>
          </cell>
        </row>
        <row r="173">
          <cell r="A173">
            <v>580</v>
          </cell>
          <cell r="B173" t="str">
            <v>WINDELL</v>
          </cell>
          <cell r="C173" t="str">
            <v>CHERYL</v>
          </cell>
          <cell r="I173">
            <v>15</v>
          </cell>
        </row>
        <row r="174">
          <cell r="A174">
            <v>581</v>
          </cell>
          <cell r="B174" t="str">
            <v>HAMMOND</v>
          </cell>
          <cell r="C174" t="str">
            <v>WENDY</v>
          </cell>
          <cell r="I174">
            <v>15</v>
          </cell>
        </row>
        <row r="175">
          <cell r="A175">
            <v>582</v>
          </cell>
          <cell r="B175" t="str">
            <v>WINSA</v>
          </cell>
          <cell r="C175" t="str">
            <v>SHELLY</v>
          </cell>
          <cell r="I175">
            <v>15</v>
          </cell>
        </row>
        <row r="176">
          <cell r="A176">
            <v>583</v>
          </cell>
          <cell r="B176" t="str">
            <v>WINSA</v>
          </cell>
          <cell r="C176" t="str">
            <v>BRAD</v>
          </cell>
          <cell r="I176">
            <v>15</v>
          </cell>
        </row>
        <row r="177">
          <cell r="A177">
            <v>584</v>
          </cell>
          <cell r="B177" t="str">
            <v>NDLOVU</v>
          </cell>
          <cell r="C177" t="str">
            <v>FUTURE</v>
          </cell>
          <cell r="I177">
            <v>15</v>
          </cell>
        </row>
        <row r="178">
          <cell r="A178">
            <v>585</v>
          </cell>
          <cell r="B178" t="str">
            <v>TORR</v>
          </cell>
          <cell r="C178" t="str">
            <v>TRISH</v>
          </cell>
          <cell r="I178">
            <v>15</v>
          </cell>
        </row>
        <row r="179">
          <cell r="A179">
            <v>586</v>
          </cell>
          <cell r="B179" t="str">
            <v>MUBAYIWA</v>
          </cell>
          <cell r="C179" t="str">
            <v>ARTWELL</v>
          </cell>
          <cell r="I179">
            <v>15</v>
          </cell>
        </row>
        <row r="180">
          <cell r="A180">
            <v>587</v>
          </cell>
          <cell r="B180" t="str">
            <v>CHIGWEBERE</v>
          </cell>
          <cell r="C180" t="str">
            <v>CASPER</v>
          </cell>
          <cell r="I180">
            <v>15</v>
          </cell>
        </row>
        <row r="181">
          <cell r="A181">
            <v>588</v>
          </cell>
          <cell r="C181" t="str">
            <v>FUNERGIS</v>
          </cell>
          <cell r="I181">
            <v>15</v>
          </cell>
        </row>
        <row r="182">
          <cell r="A182">
            <v>589</v>
          </cell>
          <cell r="B182" t="str">
            <v>BRIDGES</v>
          </cell>
          <cell r="C182" t="str">
            <v>RICHARD</v>
          </cell>
          <cell r="I182">
            <v>15</v>
          </cell>
        </row>
        <row r="183">
          <cell r="A183">
            <v>590</v>
          </cell>
          <cell r="B183" t="str">
            <v>CHIGWEBERE</v>
          </cell>
          <cell r="C183" t="str">
            <v>HUMPHERY</v>
          </cell>
          <cell r="I183">
            <v>15</v>
          </cell>
        </row>
        <row r="184">
          <cell r="A184">
            <v>591</v>
          </cell>
          <cell r="B184" t="str">
            <v>DINGISWAYO</v>
          </cell>
          <cell r="C184" t="str">
            <v>BASIL</v>
          </cell>
          <cell r="I184">
            <v>15</v>
          </cell>
        </row>
        <row r="185">
          <cell r="A185">
            <v>592</v>
          </cell>
          <cell r="B185" t="str">
            <v>MANYANGA</v>
          </cell>
          <cell r="C185" t="str">
            <v>FORTUNE</v>
          </cell>
          <cell r="I185">
            <v>5</v>
          </cell>
        </row>
        <row r="186">
          <cell r="A186">
            <v>593</v>
          </cell>
          <cell r="B186" t="str">
            <v>DINGISWAYO</v>
          </cell>
          <cell r="C186" t="str">
            <v>CERISE</v>
          </cell>
          <cell r="I186">
            <v>15</v>
          </cell>
        </row>
        <row r="187">
          <cell r="A187">
            <v>594</v>
          </cell>
          <cell r="B187" t="str">
            <v>DINGISWAYO</v>
          </cell>
          <cell r="C187" t="str">
            <v>ANDRE</v>
          </cell>
          <cell r="I187">
            <v>15</v>
          </cell>
        </row>
        <row r="188">
          <cell r="A188">
            <v>595</v>
          </cell>
          <cell r="B188" t="str">
            <v>CURLEY</v>
          </cell>
          <cell r="C188" t="str">
            <v>IRENE</v>
          </cell>
          <cell r="I188">
            <v>15</v>
          </cell>
        </row>
        <row r="189">
          <cell r="A189">
            <v>596</v>
          </cell>
          <cell r="B189" t="str">
            <v>ROONEY</v>
          </cell>
          <cell r="C189" t="str">
            <v>MIKE</v>
          </cell>
          <cell r="I189">
            <v>15</v>
          </cell>
        </row>
        <row r="190">
          <cell r="A190">
            <v>597</v>
          </cell>
          <cell r="B190" t="str">
            <v>MASSEY</v>
          </cell>
          <cell r="C190" t="str">
            <v>PAM</v>
          </cell>
          <cell r="I190">
            <v>5</v>
          </cell>
        </row>
        <row r="191">
          <cell r="A191">
            <v>598</v>
          </cell>
          <cell r="B191" t="str">
            <v>WARD</v>
          </cell>
          <cell r="C191" t="str">
            <v>STELLA</v>
          </cell>
          <cell r="I191">
            <v>5</v>
          </cell>
        </row>
        <row r="192">
          <cell r="A192">
            <v>599</v>
          </cell>
          <cell r="B192" t="str">
            <v>MUSUWA</v>
          </cell>
          <cell r="C192" t="str">
            <v>LEONARD</v>
          </cell>
          <cell r="I192">
            <v>15</v>
          </cell>
        </row>
        <row r="193">
          <cell r="A193">
            <v>600</v>
          </cell>
          <cell r="B193" t="str">
            <v>BROWN</v>
          </cell>
          <cell r="C193" t="str">
            <v>JIM</v>
          </cell>
          <cell r="I193">
            <v>15</v>
          </cell>
        </row>
        <row r="194">
          <cell r="A194">
            <v>601</v>
          </cell>
          <cell r="B194" t="str">
            <v>CHIWAMASA</v>
          </cell>
          <cell r="C194" t="str">
            <v>ANDREW</v>
          </cell>
          <cell r="I194">
            <v>16</v>
          </cell>
        </row>
        <row r="195">
          <cell r="A195">
            <v>602</v>
          </cell>
          <cell r="B195" t="str">
            <v>KRISTENSEN</v>
          </cell>
          <cell r="C195" t="str">
            <v>STEEN</v>
          </cell>
          <cell r="I195">
            <v>15</v>
          </cell>
        </row>
        <row r="196">
          <cell r="A196">
            <v>603</v>
          </cell>
          <cell r="B196" t="str">
            <v>PASSAPORTIS</v>
          </cell>
          <cell r="C196" t="str">
            <v>CHERYL</v>
          </cell>
          <cell r="I196">
            <v>15</v>
          </cell>
        </row>
        <row r="197">
          <cell r="A197">
            <v>604</v>
          </cell>
          <cell r="B197" t="str">
            <v>MANUEL</v>
          </cell>
          <cell r="C197" t="str">
            <v>TREVLYNNE</v>
          </cell>
          <cell r="I197">
            <v>5</v>
          </cell>
        </row>
        <row r="198">
          <cell r="A198">
            <v>605</v>
          </cell>
          <cell r="B198" t="str">
            <v>MANUEL</v>
          </cell>
          <cell r="C198" t="str">
            <v>TAMLYN</v>
          </cell>
          <cell r="I198">
            <v>5</v>
          </cell>
        </row>
        <row r="199">
          <cell r="A199">
            <v>606</v>
          </cell>
          <cell r="B199" t="str">
            <v>MAKAMURE</v>
          </cell>
          <cell r="C199" t="str">
            <v>ALEX</v>
          </cell>
          <cell r="I199">
            <v>15</v>
          </cell>
        </row>
        <row r="200">
          <cell r="A200">
            <v>607</v>
          </cell>
          <cell r="B200" t="str">
            <v>MAKAMURE</v>
          </cell>
          <cell r="C200" t="str">
            <v>CHIPO</v>
          </cell>
          <cell r="I200">
            <v>5</v>
          </cell>
        </row>
        <row r="201">
          <cell r="A201">
            <v>608</v>
          </cell>
          <cell r="B201" t="str">
            <v>NHEMA</v>
          </cell>
          <cell r="C201" t="str">
            <v>JANE</v>
          </cell>
          <cell r="I201">
            <v>5</v>
          </cell>
        </row>
        <row r="202">
          <cell r="A202">
            <v>609</v>
          </cell>
          <cell r="B202" t="str">
            <v>NHEMA</v>
          </cell>
          <cell r="C202" t="str">
            <v>FARAI</v>
          </cell>
          <cell r="I202">
            <v>5</v>
          </cell>
        </row>
        <row r="203">
          <cell r="A203">
            <v>610</v>
          </cell>
          <cell r="B203" t="str">
            <v>SAVIERI</v>
          </cell>
          <cell r="C203" t="str">
            <v>JOHANES</v>
          </cell>
          <cell r="I203">
            <v>15</v>
          </cell>
        </row>
        <row r="204">
          <cell r="A204">
            <v>611</v>
          </cell>
          <cell r="B204" t="str">
            <v>SAVIERI</v>
          </cell>
          <cell r="C204" t="str">
            <v>PAMELA</v>
          </cell>
          <cell r="I204">
            <v>5</v>
          </cell>
        </row>
        <row r="205">
          <cell r="A205">
            <v>612</v>
          </cell>
          <cell r="B205" t="str">
            <v>NYENGERAI</v>
          </cell>
          <cell r="C205" t="str">
            <v>SARAH</v>
          </cell>
          <cell r="I205">
            <v>15</v>
          </cell>
        </row>
        <row r="206">
          <cell r="A206">
            <v>613</v>
          </cell>
          <cell r="B206" t="str">
            <v>PINDER-BROWNE</v>
          </cell>
          <cell r="C206" t="str">
            <v>EVLEEN</v>
          </cell>
          <cell r="I206">
            <v>15</v>
          </cell>
        </row>
        <row r="207">
          <cell r="A207">
            <v>614</v>
          </cell>
          <cell r="B207" t="str">
            <v>MABHENA</v>
          </cell>
          <cell r="C207" t="str">
            <v>MAUDE</v>
          </cell>
          <cell r="I207">
            <v>5</v>
          </cell>
        </row>
        <row r="208">
          <cell r="A208">
            <v>615</v>
          </cell>
          <cell r="B208" t="str">
            <v>ZHANJE</v>
          </cell>
          <cell r="C208" t="str">
            <v>TANYA</v>
          </cell>
          <cell r="I208">
            <v>5</v>
          </cell>
        </row>
        <row r="209">
          <cell r="A209">
            <v>616</v>
          </cell>
          <cell r="B209" t="str">
            <v>CAMPBELL</v>
          </cell>
          <cell r="C209" t="str">
            <v>GRANT</v>
          </cell>
          <cell r="I209">
            <v>15</v>
          </cell>
        </row>
        <row r="210">
          <cell r="A210">
            <v>617</v>
          </cell>
          <cell r="B210" t="str">
            <v>CAMPBELL</v>
          </cell>
          <cell r="C210" t="str">
            <v>DIANNE</v>
          </cell>
          <cell r="I210">
            <v>15</v>
          </cell>
        </row>
        <row r="211">
          <cell r="A211">
            <v>618</v>
          </cell>
          <cell r="B211" t="str">
            <v>HEPWORTH</v>
          </cell>
          <cell r="C211" t="str">
            <v>KEITH</v>
          </cell>
          <cell r="I211">
            <v>15</v>
          </cell>
        </row>
        <row r="212">
          <cell r="A212">
            <v>619</v>
          </cell>
          <cell r="B212" t="str">
            <v>ZANGA</v>
          </cell>
          <cell r="C212" t="str">
            <v>PAUL</v>
          </cell>
          <cell r="I212">
            <v>15</v>
          </cell>
        </row>
        <row r="213">
          <cell r="A213">
            <v>620</v>
          </cell>
          <cell r="B213" t="str">
            <v>CHIMUTU</v>
          </cell>
          <cell r="C213" t="str">
            <v>BERTHA</v>
          </cell>
          <cell r="I213">
            <v>15</v>
          </cell>
        </row>
        <row r="214">
          <cell r="A214">
            <v>621</v>
          </cell>
          <cell r="B214" t="str">
            <v>MUSEPEDZA</v>
          </cell>
          <cell r="C214" t="str">
            <v>EUGENE</v>
          </cell>
          <cell r="I214">
            <v>15</v>
          </cell>
        </row>
        <row r="215">
          <cell r="A215">
            <v>622</v>
          </cell>
          <cell r="B215" t="str">
            <v>SAVANHU</v>
          </cell>
          <cell r="C215" t="str">
            <v>TAWANDA</v>
          </cell>
          <cell r="I215">
            <v>15</v>
          </cell>
        </row>
        <row r="216">
          <cell r="A216">
            <v>623</v>
          </cell>
          <cell r="B216" t="str">
            <v>MOLOTEN</v>
          </cell>
          <cell r="C216" t="str">
            <v>TONDERAYI</v>
          </cell>
          <cell r="I216">
            <v>15</v>
          </cell>
        </row>
        <row r="217">
          <cell r="A217">
            <v>624</v>
          </cell>
          <cell r="B217" t="str">
            <v>MUPFUMI</v>
          </cell>
          <cell r="C217" t="str">
            <v>LILY</v>
          </cell>
          <cell r="I217">
            <v>15</v>
          </cell>
        </row>
        <row r="218">
          <cell r="A218">
            <v>625</v>
          </cell>
          <cell r="B218" t="str">
            <v>MADZA</v>
          </cell>
          <cell r="C218" t="str">
            <v>EDAN</v>
          </cell>
          <cell r="I218">
            <v>15</v>
          </cell>
        </row>
        <row r="219">
          <cell r="A219">
            <v>626</v>
          </cell>
          <cell r="B219" t="str">
            <v>GUNON</v>
          </cell>
          <cell r="C219" t="str">
            <v>TAPIWA</v>
          </cell>
          <cell r="I219">
            <v>15</v>
          </cell>
        </row>
        <row r="220">
          <cell r="A220">
            <v>627</v>
          </cell>
          <cell r="B220" t="str">
            <v>HASSAN</v>
          </cell>
          <cell r="C220" t="str">
            <v>ASSEN</v>
          </cell>
          <cell r="I220">
            <v>15</v>
          </cell>
        </row>
        <row r="221">
          <cell r="A221">
            <v>628</v>
          </cell>
          <cell r="B221" t="str">
            <v>BELL</v>
          </cell>
          <cell r="C221" t="str">
            <v>BRENDA</v>
          </cell>
          <cell r="I221">
            <v>15</v>
          </cell>
        </row>
        <row r="222">
          <cell r="A222">
            <v>629</v>
          </cell>
          <cell r="B222" t="str">
            <v>COLLINS</v>
          </cell>
          <cell r="C222" t="str">
            <v>P</v>
          </cell>
          <cell r="I222">
            <v>15</v>
          </cell>
        </row>
        <row r="223">
          <cell r="A223">
            <v>630</v>
          </cell>
          <cell r="B223" t="str">
            <v>BANGA</v>
          </cell>
          <cell r="C223" t="str">
            <v>CATHERINE</v>
          </cell>
          <cell r="I223">
            <v>15</v>
          </cell>
        </row>
        <row r="224">
          <cell r="A224">
            <v>631</v>
          </cell>
          <cell r="B224" t="str">
            <v>CLUET</v>
          </cell>
          <cell r="C224" t="str">
            <v>ANGELA</v>
          </cell>
          <cell r="I224">
            <v>15</v>
          </cell>
        </row>
        <row r="225">
          <cell r="A225">
            <v>632</v>
          </cell>
          <cell r="B225" t="str">
            <v>NGWENYA</v>
          </cell>
          <cell r="C225" t="str">
            <v>LAKI</v>
          </cell>
          <cell r="I225">
            <v>15</v>
          </cell>
        </row>
        <row r="226">
          <cell r="A226">
            <v>633</v>
          </cell>
          <cell r="B226" t="str">
            <v>MUNEMO</v>
          </cell>
          <cell r="C226" t="str">
            <v>CYNTHIA</v>
          </cell>
          <cell r="I226">
            <v>15</v>
          </cell>
        </row>
        <row r="227">
          <cell r="A227">
            <v>634</v>
          </cell>
          <cell r="B227" t="str">
            <v>MAUMBE</v>
          </cell>
          <cell r="C227" t="str">
            <v>CAROLINE</v>
          </cell>
          <cell r="I227">
            <v>5</v>
          </cell>
        </row>
        <row r="228">
          <cell r="A228">
            <v>635</v>
          </cell>
          <cell r="B228" t="str">
            <v>WHITE</v>
          </cell>
          <cell r="C228" t="str">
            <v>D</v>
          </cell>
          <cell r="I228">
            <v>15</v>
          </cell>
        </row>
        <row r="229">
          <cell r="A229">
            <v>636</v>
          </cell>
          <cell r="B229" t="str">
            <v>CHIBYONGONZE</v>
          </cell>
          <cell r="C229" t="str">
            <v>ARNOLD</v>
          </cell>
          <cell r="I229">
            <v>15</v>
          </cell>
        </row>
        <row r="230">
          <cell r="A230">
            <v>637</v>
          </cell>
          <cell r="B230" t="str">
            <v>MELROSE</v>
          </cell>
          <cell r="C230" t="str">
            <v>ANGUS</v>
          </cell>
          <cell r="I230">
            <v>5</v>
          </cell>
        </row>
        <row r="231">
          <cell r="A231">
            <v>638</v>
          </cell>
          <cell r="B231" t="str">
            <v>MELROSE</v>
          </cell>
          <cell r="C231" t="str">
            <v>ROWENA</v>
          </cell>
          <cell r="I231">
            <v>5</v>
          </cell>
        </row>
        <row r="232">
          <cell r="A232">
            <v>639</v>
          </cell>
          <cell r="B232" t="str">
            <v>DAURAMANU</v>
          </cell>
          <cell r="C232" t="str">
            <v>NYASHANU</v>
          </cell>
          <cell r="I232">
            <v>15</v>
          </cell>
        </row>
        <row r="233">
          <cell r="A233">
            <v>640</v>
          </cell>
          <cell r="B233" t="str">
            <v>SCHREUDER</v>
          </cell>
          <cell r="C233" t="str">
            <v>NICHOLA</v>
          </cell>
          <cell r="I233">
            <v>15</v>
          </cell>
        </row>
        <row r="234">
          <cell r="A234">
            <v>641</v>
          </cell>
          <cell r="B234" t="str">
            <v>WROE</v>
          </cell>
          <cell r="C234" t="str">
            <v>HELEN</v>
          </cell>
          <cell r="I234">
            <v>15</v>
          </cell>
        </row>
        <row r="235">
          <cell r="A235">
            <v>642</v>
          </cell>
          <cell r="B235" t="str">
            <v>BARNES</v>
          </cell>
          <cell r="C235" t="str">
            <v>MEL</v>
          </cell>
          <cell r="I235">
            <v>15</v>
          </cell>
        </row>
        <row r="236">
          <cell r="A236">
            <v>643</v>
          </cell>
          <cell r="B236" t="str">
            <v>KLING</v>
          </cell>
          <cell r="C236" t="str">
            <v>LEWIS</v>
          </cell>
          <cell r="I236">
            <v>15</v>
          </cell>
        </row>
        <row r="237">
          <cell r="A237">
            <v>644</v>
          </cell>
          <cell r="B237" t="str">
            <v>LOVELL</v>
          </cell>
          <cell r="C237" t="str">
            <v>JENNY</v>
          </cell>
          <cell r="I237">
            <v>15</v>
          </cell>
        </row>
        <row r="238">
          <cell r="A238">
            <v>645</v>
          </cell>
          <cell r="B238" t="str">
            <v>WYMER</v>
          </cell>
          <cell r="C238" t="str">
            <v>ROBYN</v>
          </cell>
          <cell r="I238">
            <v>15</v>
          </cell>
        </row>
        <row r="239">
          <cell r="A239">
            <v>646</v>
          </cell>
          <cell r="B239" t="str">
            <v>ROWLAND</v>
          </cell>
          <cell r="C239" t="str">
            <v>KATE</v>
          </cell>
          <cell r="I239">
            <v>15</v>
          </cell>
        </row>
        <row r="240">
          <cell r="A240">
            <v>647</v>
          </cell>
          <cell r="B240" t="str">
            <v>RAWLINS</v>
          </cell>
          <cell r="C240" t="str">
            <v>DREW</v>
          </cell>
          <cell r="I240">
            <v>5</v>
          </cell>
        </row>
        <row r="241">
          <cell r="A241">
            <v>648</v>
          </cell>
          <cell r="B241" t="str">
            <v>STEWART</v>
          </cell>
          <cell r="C241" t="str">
            <v>RYAN</v>
          </cell>
          <cell r="I241">
            <v>5</v>
          </cell>
        </row>
        <row r="242">
          <cell r="A242">
            <v>649</v>
          </cell>
          <cell r="B242" t="str">
            <v>REDELO</v>
          </cell>
          <cell r="C242" t="str">
            <v>ANJURI</v>
          </cell>
          <cell r="I242">
            <v>15</v>
          </cell>
        </row>
        <row r="243">
          <cell r="A243">
            <v>650</v>
          </cell>
          <cell r="B243" t="str">
            <v>MCKERSIE</v>
          </cell>
          <cell r="C243" t="str">
            <v>CEILEIGH</v>
          </cell>
          <cell r="I243">
            <v>15</v>
          </cell>
        </row>
        <row r="244">
          <cell r="A244">
            <v>651</v>
          </cell>
          <cell r="B244" t="str">
            <v>MUGWAGWA</v>
          </cell>
          <cell r="C244" t="str">
            <v>EPHIAS</v>
          </cell>
          <cell r="I244">
            <v>15</v>
          </cell>
        </row>
        <row r="245">
          <cell r="A245">
            <v>652</v>
          </cell>
          <cell r="B245" t="str">
            <v>KANKUNI</v>
          </cell>
          <cell r="C245" t="str">
            <v>SPEYO</v>
          </cell>
          <cell r="I245">
            <v>15</v>
          </cell>
        </row>
        <row r="246">
          <cell r="A246">
            <v>653</v>
          </cell>
          <cell r="B246" t="str">
            <v>SIGAUKE</v>
          </cell>
          <cell r="C246" t="str">
            <v>DERECK</v>
          </cell>
          <cell r="I246">
            <v>15</v>
          </cell>
        </row>
        <row r="247">
          <cell r="A247">
            <v>654</v>
          </cell>
          <cell r="B247" t="str">
            <v>YAAPFUMO</v>
          </cell>
          <cell r="C247" t="str">
            <v>NETSAI</v>
          </cell>
          <cell r="I247">
            <v>5</v>
          </cell>
        </row>
        <row r="248">
          <cell r="A248">
            <v>655</v>
          </cell>
          <cell r="B248" t="str">
            <v>MAPFUMO</v>
          </cell>
          <cell r="C248" t="str">
            <v>TERONA</v>
          </cell>
          <cell r="I248">
            <v>15</v>
          </cell>
        </row>
        <row r="249">
          <cell r="A249">
            <v>656</v>
          </cell>
          <cell r="B249" t="str">
            <v>POZZO</v>
          </cell>
          <cell r="C249" t="str">
            <v>KERRY</v>
          </cell>
          <cell r="I249">
            <v>15</v>
          </cell>
        </row>
        <row r="250">
          <cell r="A250">
            <v>657</v>
          </cell>
          <cell r="B250" t="str">
            <v>POZZO</v>
          </cell>
          <cell r="C250" t="str">
            <v>MARC</v>
          </cell>
          <cell r="I250">
            <v>15</v>
          </cell>
        </row>
        <row r="251">
          <cell r="A251">
            <v>658</v>
          </cell>
          <cell r="B251" t="str">
            <v>BERTOLETTI</v>
          </cell>
          <cell r="C251" t="str">
            <v>ROBERTO</v>
          </cell>
          <cell r="I251">
            <v>15</v>
          </cell>
        </row>
        <row r="252">
          <cell r="A252">
            <v>659</v>
          </cell>
          <cell r="B252" t="str">
            <v>SILK</v>
          </cell>
          <cell r="C252" t="str">
            <v>IAN</v>
          </cell>
          <cell r="I252">
            <v>15</v>
          </cell>
        </row>
        <row r="253">
          <cell r="A253">
            <v>660</v>
          </cell>
          <cell r="B253" t="str">
            <v>SILK</v>
          </cell>
          <cell r="C253" t="str">
            <v>DIANNE</v>
          </cell>
          <cell r="I253">
            <v>5</v>
          </cell>
        </row>
        <row r="254">
          <cell r="A254">
            <v>661</v>
          </cell>
          <cell r="B254" t="str">
            <v>MITCHELL</v>
          </cell>
          <cell r="C254" t="str">
            <v>BRYONY</v>
          </cell>
          <cell r="I254">
            <v>15</v>
          </cell>
        </row>
        <row r="255">
          <cell r="A255">
            <v>662</v>
          </cell>
          <cell r="B255" t="str">
            <v>RAZUNGUSZWA</v>
          </cell>
          <cell r="C255" t="str">
            <v>BENJAMIN</v>
          </cell>
          <cell r="I255">
            <v>15</v>
          </cell>
        </row>
        <row r="256">
          <cell r="A256">
            <v>663</v>
          </cell>
          <cell r="B256" t="str">
            <v>ABSON</v>
          </cell>
          <cell r="C256" t="str">
            <v>JAMES</v>
          </cell>
          <cell r="I256">
            <v>15</v>
          </cell>
        </row>
        <row r="257">
          <cell r="A257">
            <v>664</v>
          </cell>
          <cell r="B257" t="str">
            <v>SPONG</v>
          </cell>
          <cell r="C257" t="str">
            <v>CRAIG</v>
          </cell>
          <cell r="I257">
            <v>15</v>
          </cell>
        </row>
        <row r="258">
          <cell r="A258">
            <v>665</v>
          </cell>
          <cell r="B258" t="str">
            <v>MITCHELL</v>
          </cell>
          <cell r="C258" t="str">
            <v>ROSIE</v>
          </cell>
          <cell r="I258">
            <v>15</v>
          </cell>
        </row>
        <row r="259">
          <cell r="A259">
            <v>666</v>
          </cell>
          <cell r="B259" t="str">
            <v>MASUNGA</v>
          </cell>
          <cell r="C259" t="str">
            <v>ROSEMARY</v>
          </cell>
          <cell r="I259">
            <v>5</v>
          </cell>
        </row>
        <row r="260">
          <cell r="A260">
            <v>667</v>
          </cell>
          <cell r="B260" t="str">
            <v>ROBERTS</v>
          </cell>
          <cell r="C260" t="str">
            <v>CARLY</v>
          </cell>
          <cell r="I260">
            <v>5</v>
          </cell>
        </row>
        <row r="261">
          <cell r="A261">
            <v>668</v>
          </cell>
          <cell r="B261" t="str">
            <v>NOTT</v>
          </cell>
          <cell r="C261" t="str">
            <v>SARAH-JOAN</v>
          </cell>
          <cell r="I261">
            <v>5</v>
          </cell>
        </row>
        <row r="262">
          <cell r="A262">
            <v>669</v>
          </cell>
          <cell r="B262" t="str">
            <v>SHONKIWA</v>
          </cell>
          <cell r="C262" t="str">
            <v>TONDERAYI</v>
          </cell>
          <cell r="I262">
            <v>15</v>
          </cell>
        </row>
        <row r="263">
          <cell r="A263">
            <v>670</v>
          </cell>
          <cell r="B263" t="str">
            <v>NCUBE</v>
          </cell>
          <cell r="C263" t="str">
            <v>MAZVIITA</v>
          </cell>
          <cell r="I263">
            <v>5</v>
          </cell>
        </row>
        <row r="264">
          <cell r="A264">
            <v>671</v>
          </cell>
          <cell r="B264" t="str">
            <v>MADZIWA</v>
          </cell>
          <cell r="C264" t="str">
            <v>TUWANDA</v>
          </cell>
          <cell r="I264">
            <v>15</v>
          </cell>
        </row>
        <row r="265">
          <cell r="A265">
            <v>672</v>
          </cell>
          <cell r="B265" t="str">
            <v>JOHN</v>
          </cell>
          <cell r="C265" t="str">
            <v>CHANELLE</v>
          </cell>
          <cell r="I265">
            <v>5</v>
          </cell>
        </row>
        <row r="266">
          <cell r="A266">
            <v>673</v>
          </cell>
          <cell r="B266" t="str">
            <v>JOHN</v>
          </cell>
          <cell r="C266" t="str">
            <v>CAROL</v>
          </cell>
          <cell r="I266">
            <v>5</v>
          </cell>
        </row>
        <row r="267">
          <cell r="A267">
            <v>674</v>
          </cell>
          <cell r="B267" t="str">
            <v>JACKSON</v>
          </cell>
          <cell r="C267" t="str">
            <v>BRANDON</v>
          </cell>
          <cell r="I267">
            <v>15</v>
          </cell>
        </row>
        <row r="268">
          <cell r="A268">
            <v>675</v>
          </cell>
          <cell r="B268" t="str">
            <v>LAD</v>
          </cell>
          <cell r="C268" t="str">
            <v>NALINI</v>
          </cell>
          <cell r="I268">
            <v>15</v>
          </cell>
        </row>
        <row r="269">
          <cell r="A269">
            <v>676</v>
          </cell>
          <cell r="B269" t="str">
            <v>KAVIYA</v>
          </cell>
          <cell r="C269" t="str">
            <v>RUMBIDZAI</v>
          </cell>
          <cell r="I269">
            <v>15</v>
          </cell>
        </row>
        <row r="270">
          <cell r="A270">
            <v>677</v>
          </cell>
          <cell r="B270" t="str">
            <v>COLGRAVE</v>
          </cell>
          <cell r="C270" t="str">
            <v>DEBBIE</v>
          </cell>
          <cell r="I270">
            <v>15</v>
          </cell>
        </row>
        <row r="271">
          <cell r="A271">
            <v>678</v>
          </cell>
          <cell r="B271" t="str">
            <v>COLGRAVE</v>
          </cell>
          <cell r="C271" t="str">
            <v>COLIN</v>
          </cell>
          <cell r="I271">
            <v>15</v>
          </cell>
        </row>
        <row r="272">
          <cell r="A272">
            <v>679</v>
          </cell>
          <cell r="B272" t="str">
            <v>LASHBROOK</v>
          </cell>
          <cell r="C272" t="str">
            <v>M</v>
          </cell>
          <cell r="I272">
            <v>15</v>
          </cell>
        </row>
        <row r="273">
          <cell r="A273">
            <v>680</v>
          </cell>
          <cell r="B273" t="str">
            <v>LASHBROOK</v>
          </cell>
          <cell r="C273" t="str">
            <v>L</v>
          </cell>
          <cell r="I273">
            <v>5</v>
          </cell>
        </row>
        <row r="274">
          <cell r="A274">
            <v>681</v>
          </cell>
          <cell r="B274" t="str">
            <v>MUDAVANHU</v>
          </cell>
          <cell r="C274" t="str">
            <v>MUTSA</v>
          </cell>
          <cell r="I274">
            <v>15</v>
          </cell>
        </row>
        <row r="275">
          <cell r="A275">
            <v>682</v>
          </cell>
          <cell r="B275" t="str">
            <v>MUDAVANHU</v>
          </cell>
          <cell r="C275" t="str">
            <v>BLESSING</v>
          </cell>
          <cell r="I275">
            <v>15</v>
          </cell>
        </row>
        <row r="276">
          <cell r="A276">
            <v>683</v>
          </cell>
          <cell r="B276" t="str">
            <v>MURIMWA</v>
          </cell>
          <cell r="C276" t="str">
            <v>TONDERAYI</v>
          </cell>
          <cell r="I276">
            <v>15</v>
          </cell>
        </row>
        <row r="277">
          <cell r="A277">
            <v>684</v>
          </cell>
          <cell r="B277" t="str">
            <v>MAKAMURE</v>
          </cell>
          <cell r="C277" t="str">
            <v>JOHN</v>
          </cell>
          <cell r="I277">
            <v>15</v>
          </cell>
        </row>
        <row r="278">
          <cell r="A278">
            <v>685</v>
          </cell>
          <cell r="B278" t="str">
            <v>MGUNI</v>
          </cell>
          <cell r="C278" t="str">
            <v>TEMBI</v>
          </cell>
          <cell r="I278">
            <v>5</v>
          </cell>
        </row>
        <row r="279">
          <cell r="A279">
            <v>686</v>
          </cell>
          <cell r="B279" t="str">
            <v>MARAIS</v>
          </cell>
          <cell r="C279" t="str">
            <v>PAUL</v>
          </cell>
          <cell r="I279">
            <v>15</v>
          </cell>
        </row>
        <row r="280">
          <cell r="A280">
            <v>687</v>
          </cell>
          <cell r="B280" t="str">
            <v>MARE</v>
          </cell>
          <cell r="C280" t="str">
            <v>GRANT</v>
          </cell>
          <cell r="I280">
            <v>15</v>
          </cell>
        </row>
        <row r="281">
          <cell r="A281">
            <v>688</v>
          </cell>
          <cell r="B281" t="str">
            <v>CHOGA</v>
          </cell>
          <cell r="C281" t="str">
            <v>MIRIAM</v>
          </cell>
          <cell r="I281">
            <v>15</v>
          </cell>
        </row>
        <row r="282">
          <cell r="A282">
            <v>689</v>
          </cell>
          <cell r="B282" t="str">
            <v>HOORD</v>
          </cell>
          <cell r="C282" t="str">
            <v>BRIDGET</v>
          </cell>
          <cell r="I282">
            <v>15</v>
          </cell>
        </row>
        <row r="283">
          <cell r="A283">
            <v>690</v>
          </cell>
          <cell r="B283" t="str">
            <v>MAZUVA</v>
          </cell>
          <cell r="C283" t="str">
            <v>DAPHNE</v>
          </cell>
          <cell r="I283">
            <v>15</v>
          </cell>
        </row>
        <row r="284">
          <cell r="A284">
            <v>691</v>
          </cell>
          <cell r="B284" t="str">
            <v>MAZUVA</v>
          </cell>
          <cell r="C284" t="str">
            <v>RAYMOND</v>
          </cell>
          <cell r="I284">
            <v>15</v>
          </cell>
        </row>
        <row r="285">
          <cell r="A285">
            <v>692</v>
          </cell>
          <cell r="B285" t="str">
            <v>SVIRIWAI</v>
          </cell>
          <cell r="C285" t="str">
            <v>CHIDO</v>
          </cell>
          <cell r="I285">
            <v>15</v>
          </cell>
        </row>
        <row r="286">
          <cell r="A286">
            <v>693</v>
          </cell>
          <cell r="B286" t="str">
            <v>PSWARAYI</v>
          </cell>
          <cell r="C286" t="str">
            <v>MELODY</v>
          </cell>
          <cell r="I286">
            <v>15</v>
          </cell>
        </row>
        <row r="287">
          <cell r="A287">
            <v>694</v>
          </cell>
          <cell r="B287" t="str">
            <v>CHIGUMIRA</v>
          </cell>
          <cell r="C287" t="str">
            <v>EASTHER</v>
          </cell>
          <cell r="I287">
            <v>15</v>
          </cell>
        </row>
        <row r="288">
          <cell r="A288">
            <v>695</v>
          </cell>
          <cell r="B288" t="str">
            <v>MCKINLEY</v>
          </cell>
          <cell r="C288" t="str">
            <v>BRUCE</v>
          </cell>
          <cell r="I288">
            <v>5</v>
          </cell>
        </row>
        <row r="289">
          <cell r="A289">
            <v>696</v>
          </cell>
          <cell r="B289" t="str">
            <v>MCKINLEY</v>
          </cell>
          <cell r="C289" t="str">
            <v>WILLIAM</v>
          </cell>
          <cell r="I289">
            <v>5</v>
          </cell>
        </row>
        <row r="290">
          <cell r="A290">
            <v>697</v>
          </cell>
          <cell r="B290" t="str">
            <v>MCKINLEY</v>
          </cell>
          <cell r="C290" t="str">
            <v>MICHAEL</v>
          </cell>
          <cell r="I290">
            <v>5</v>
          </cell>
        </row>
        <row r="291">
          <cell r="A291">
            <v>698</v>
          </cell>
          <cell r="B291" t="str">
            <v>EMMANUEL</v>
          </cell>
          <cell r="C291" t="str">
            <v>JAMES</v>
          </cell>
          <cell r="I291">
            <v>5</v>
          </cell>
        </row>
        <row r="292">
          <cell r="A292">
            <v>699</v>
          </cell>
          <cell r="B292" t="str">
            <v>EMMANUEL</v>
          </cell>
          <cell r="C292" t="str">
            <v>OLIVER</v>
          </cell>
          <cell r="I292">
            <v>5</v>
          </cell>
        </row>
        <row r="293">
          <cell r="A293">
            <v>700</v>
          </cell>
          <cell r="B293" t="str">
            <v>MAKIDADI</v>
          </cell>
          <cell r="C293" t="str">
            <v>KONDWELANI</v>
          </cell>
          <cell r="I293">
            <v>15</v>
          </cell>
        </row>
        <row r="294">
          <cell r="A294">
            <v>701</v>
          </cell>
          <cell r="B294" t="str">
            <v>MALUNGA</v>
          </cell>
          <cell r="C294" t="str">
            <v>SIBUSISO</v>
          </cell>
          <cell r="I294">
            <v>5</v>
          </cell>
        </row>
        <row r="295">
          <cell r="A295">
            <v>702</v>
          </cell>
          <cell r="B295" t="str">
            <v>THOMPSON</v>
          </cell>
          <cell r="C295" t="str">
            <v>HANNAH</v>
          </cell>
          <cell r="I295">
            <v>5</v>
          </cell>
        </row>
        <row r="296">
          <cell r="A296">
            <v>703</v>
          </cell>
          <cell r="B296" t="str">
            <v>MITCHELL</v>
          </cell>
          <cell r="C296" t="str">
            <v>RYLEE</v>
          </cell>
          <cell r="I296">
            <v>5</v>
          </cell>
        </row>
        <row r="297">
          <cell r="A297">
            <v>704</v>
          </cell>
          <cell r="B297" t="str">
            <v>THOMPSON</v>
          </cell>
          <cell r="C297" t="str">
            <v>ANIKA</v>
          </cell>
          <cell r="I297">
            <v>5</v>
          </cell>
        </row>
        <row r="298">
          <cell r="A298">
            <v>705</v>
          </cell>
          <cell r="B298" t="str">
            <v>MITCHELL</v>
          </cell>
          <cell r="C298" t="str">
            <v>POLLY</v>
          </cell>
          <cell r="I298">
            <v>5</v>
          </cell>
        </row>
        <row r="299">
          <cell r="A299">
            <v>706</v>
          </cell>
          <cell r="B299" t="str">
            <v>VAN NIEKERK</v>
          </cell>
          <cell r="C299" t="str">
            <v>JENNY</v>
          </cell>
          <cell r="I299">
            <v>15</v>
          </cell>
        </row>
        <row r="300">
          <cell r="A300">
            <v>707</v>
          </cell>
          <cell r="B300" t="str">
            <v>CHAFUTA</v>
          </cell>
          <cell r="C300" t="str">
            <v>TAKUDZWA</v>
          </cell>
          <cell r="I300">
            <v>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1"/>
  <sheetViews>
    <sheetView tabSelected="1" topLeftCell="A90" workbookViewId="0">
      <selection activeCell="G112" sqref="G112"/>
    </sheetView>
  </sheetViews>
  <sheetFormatPr defaultRowHeight="15" x14ac:dyDescent="0.25"/>
  <cols>
    <col min="2" max="2" width="9.5703125" bestFit="1" customWidth="1"/>
    <col min="3" max="3" width="7.140625" bestFit="1" customWidth="1"/>
    <col min="4" max="4" width="7.7109375" bestFit="1" customWidth="1"/>
    <col min="5" max="5" width="19" bestFit="1" customWidth="1"/>
    <col min="6" max="6" width="12.85546875" bestFit="1" customWidth="1"/>
    <col min="7" max="7" width="10.140625" bestFit="1" customWidth="1"/>
    <col min="9" max="9" width="9.5703125" bestFit="1" customWidth="1"/>
    <col min="10" max="10" width="7.140625" bestFit="1" customWidth="1"/>
    <col min="11" max="11" width="7.7109375" bestFit="1" customWidth="1"/>
    <col min="12" max="12" width="17.5703125" bestFit="1" customWidth="1"/>
    <col min="13" max="13" width="14.85546875" bestFit="1" customWidth="1"/>
    <col min="14" max="14" width="10.140625" bestFit="1" customWidth="1"/>
    <col min="15" max="15" width="9.140625" style="11"/>
  </cols>
  <sheetData>
    <row r="1" spans="2:14" ht="26.25" x14ac:dyDescent="0.4">
      <c r="B1" s="10" t="s">
        <v>283</v>
      </c>
    </row>
    <row r="3" spans="2:14" ht="26.25" x14ac:dyDescent="0.4">
      <c r="B3" s="10" t="s">
        <v>281</v>
      </c>
      <c r="I3" s="10" t="s">
        <v>282</v>
      </c>
    </row>
    <row r="5" spans="2:14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</row>
    <row r="6" spans="2:14" x14ac:dyDescent="0.25">
      <c r="B6" s="2">
        <v>1</v>
      </c>
      <c r="C6" s="3" t="s">
        <v>6</v>
      </c>
      <c r="D6" s="4">
        <v>515</v>
      </c>
      <c r="E6" s="5" t="str">
        <f>VLOOKUP(D6,'[1]Entries 2015'!$A$5:$I$300,2,FALSE)</f>
        <v>GEMMILL</v>
      </c>
      <c r="F6" s="5" t="str">
        <f>VLOOKUP(D6,'[1]Entries 2015'!$A$5:$I$300,3,FALSE)</f>
        <v>DYLAN</v>
      </c>
      <c r="G6" s="6">
        <f>VLOOKUP(D6,'[1]Entries 2015'!$A$5:$I$300,9,FALSE)</f>
        <v>5</v>
      </c>
      <c r="I6" s="2">
        <v>1</v>
      </c>
      <c r="J6" s="3" t="s">
        <v>114</v>
      </c>
      <c r="K6" s="4">
        <v>556</v>
      </c>
      <c r="L6" s="5" t="str">
        <f>VLOOKUP(K6,'[1]Entries 2015'!$A$5:$I$300,2,FALSE)</f>
        <v>MAVURA</v>
      </c>
      <c r="M6" s="5" t="str">
        <f>VLOOKUP(K6,'[1]Entries 2015'!$A$5:$I$300,3,FALSE)</f>
        <v>PETER</v>
      </c>
      <c r="N6" s="6">
        <f>VLOOKUP(K6,'[1]Entries 2015'!$A$5:$I$300,9,FALSE)</f>
        <v>15</v>
      </c>
    </row>
    <row r="7" spans="2:14" x14ac:dyDescent="0.25">
      <c r="B7" s="2">
        <f>B6+1</f>
        <v>2</v>
      </c>
      <c r="C7" s="3" t="s">
        <v>7</v>
      </c>
      <c r="D7" s="4">
        <v>714</v>
      </c>
      <c r="E7" s="5" t="s">
        <v>8</v>
      </c>
      <c r="F7" s="5" t="s">
        <v>9</v>
      </c>
      <c r="G7" s="6" t="s">
        <v>10</v>
      </c>
      <c r="I7" s="2">
        <v>2</v>
      </c>
      <c r="J7" s="3" t="s">
        <v>75</v>
      </c>
      <c r="K7" s="4">
        <v>448</v>
      </c>
      <c r="L7" s="5" t="str">
        <f>VLOOKUP(K7,'[1]Entries 2015'!$A$5:$I$300,2,FALSE)</f>
        <v>VUTETE</v>
      </c>
      <c r="M7" s="5" t="str">
        <f>VLOOKUP(K7,'[1]Entries 2015'!$A$5:$I$300,3,FALSE)</f>
        <v>S</v>
      </c>
      <c r="N7" s="6">
        <f>VLOOKUP(K7,'[1]Entries 2015'!$A$5:$I$300,9,FALSE)</f>
        <v>15</v>
      </c>
    </row>
    <row r="8" spans="2:14" x14ac:dyDescent="0.25">
      <c r="B8" s="2">
        <f>B7+1</f>
        <v>3</v>
      </c>
      <c r="C8" s="3" t="s">
        <v>11</v>
      </c>
      <c r="D8" s="4">
        <v>569</v>
      </c>
      <c r="E8" s="5" t="str">
        <f>VLOOKUP(D8,'[1]Entries 2015'!$A$5:$I$300,2,FALSE)</f>
        <v>MAKUTYA</v>
      </c>
      <c r="F8" s="5" t="str">
        <f>VLOOKUP(D8,'[1]Entries 2015'!$A$5:$I$300,3,FALSE)</f>
        <v>TREVOR</v>
      </c>
      <c r="G8" s="6">
        <f>VLOOKUP(D8,'[1]Entries 2015'!$A$5:$I$300,9,FALSE)</f>
        <v>5</v>
      </c>
      <c r="I8" s="2">
        <v>3</v>
      </c>
      <c r="J8" s="3" t="s">
        <v>117</v>
      </c>
      <c r="K8" s="4">
        <v>555</v>
      </c>
      <c r="L8" s="5" t="str">
        <f>VLOOKUP(K8,'[1]Entries 2015'!$A$5:$I$300,2,FALSE)</f>
        <v>KWIRIRAI</v>
      </c>
      <c r="M8" s="5" t="str">
        <f>VLOOKUP(K8,'[1]Entries 2015'!$A$5:$I$300,3,FALSE)</f>
        <v>ANDREW</v>
      </c>
      <c r="N8" s="6">
        <f>VLOOKUP(K8,'[1]Entries 2015'!$A$5:$I$300,9,FALSE)</f>
        <v>15</v>
      </c>
    </row>
    <row r="9" spans="2:14" x14ac:dyDescent="0.25">
      <c r="B9" s="2">
        <f>B8+1</f>
        <v>4</v>
      </c>
      <c r="C9" s="3" t="s">
        <v>12</v>
      </c>
      <c r="D9" s="4">
        <v>476</v>
      </c>
      <c r="E9" s="5" t="str">
        <f>VLOOKUP(D9,'[1]Entries 2015'!$A$5:$I$300,2,FALSE)</f>
        <v>HARRISON</v>
      </c>
      <c r="F9" s="5" t="str">
        <f>VLOOKUP(D9,'[1]Entries 2015'!$A$5:$I$300,3,FALSE)</f>
        <v>LYNDA</v>
      </c>
      <c r="G9" s="6">
        <f>VLOOKUP(D9,'[1]Entries 2015'!$A$5:$I$300,9,FALSE)</f>
        <v>5</v>
      </c>
      <c r="I9" s="2">
        <v>4</v>
      </c>
      <c r="J9" s="3" t="s">
        <v>118</v>
      </c>
      <c r="K9" s="4">
        <v>627</v>
      </c>
      <c r="L9" s="5" t="str">
        <f>VLOOKUP(K9,'[1]Entries 2015'!$A$5:$I$300,2,FALSE)</f>
        <v>HASSAN</v>
      </c>
      <c r="M9" s="5" t="str">
        <f>VLOOKUP(K9,'[1]Entries 2015'!$A$5:$I$300,3,FALSE)</f>
        <v>ASSEN</v>
      </c>
      <c r="N9" s="6">
        <f>VLOOKUP(K9,'[1]Entries 2015'!$A$5:$I$300,9,FALSE)</f>
        <v>15</v>
      </c>
    </row>
    <row r="10" spans="2:14" x14ac:dyDescent="0.25">
      <c r="B10" s="2">
        <v>1</v>
      </c>
      <c r="C10" s="3">
        <v>40.47</v>
      </c>
      <c r="D10" s="7">
        <v>482</v>
      </c>
      <c r="E10" s="5" t="str">
        <f>VLOOKUP(D10,'[1]Entries 2015'!$A$5:$I$300,2,FALSE)</f>
        <v>KIETSMAN</v>
      </c>
      <c r="F10" s="5" t="str">
        <f>VLOOKUP(D10,'[1]Entries 2015'!$A$5:$I$300,3,FALSE)</f>
        <v>SARAH</v>
      </c>
      <c r="G10" s="6">
        <f>VLOOKUP(D10,'[1]Entries 2015'!$A$5:$I$300,9,FALSE)</f>
        <v>5</v>
      </c>
      <c r="I10" s="2">
        <v>5</v>
      </c>
      <c r="J10" s="3" t="s">
        <v>119</v>
      </c>
      <c r="K10" s="9">
        <v>432</v>
      </c>
      <c r="L10" s="5" t="str">
        <f>VLOOKUP(K10,'[1]Entries 2015'!$A$5:$I$300,2,FALSE)</f>
        <v>KAITANO</v>
      </c>
      <c r="M10" s="5" t="str">
        <f>VLOOKUP(K10,'[1]Entries 2015'!$A$5:$I$300,3,FALSE)</f>
        <v>TEMBO</v>
      </c>
      <c r="N10" s="6">
        <f>VLOOKUP(K10,'[1]Entries 2015'!$A$5:$I$300,9,FALSE)</f>
        <v>15</v>
      </c>
    </row>
    <row r="11" spans="2:14" x14ac:dyDescent="0.25">
      <c r="B11" s="2">
        <f>B10+1</f>
        <v>2</v>
      </c>
      <c r="C11" s="3" t="s">
        <v>13</v>
      </c>
      <c r="D11" s="4">
        <v>723</v>
      </c>
      <c r="E11" s="5" t="s">
        <v>14</v>
      </c>
      <c r="F11" s="5" t="s">
        <v>15</v>
      </c>
      <c r="G11" s="6" t="s">
        <v>10</v>
      </c>
      <c r="I11" s="2">
        <v>6</v>
      </c>
      <c r="J11" s="3" t="s">
        <v>120</v>
      </c>
      <c r="K11" s="9">
        <v>526</v>
      </c>
      <c r="L11" s="5" t="str">
        <f>VLOOKUP(K11,'[1]Entries 2015'!$A$5:$I$300,2,FALSE)</f>
        <v>BANGWANI</v>
      </c>
      <c r="M11" s="5" t="str">
        <f>VLOOKUP(K11,'[1]Entries 2015'!$A$5:$I$300,3,FALSE)</f>
        <v>TAPIWA</v>
      </c>
      <c r="N11" s="6">
        <f>VLOOKUP(K11,'[1]Entries 2015'!$A$5:$I$300,9,FALSE)</f>
        <v>15</v>
      </c>
    </row>
    <row r="12" spans="2:14" x14ac:dyDescent="0.25">
      <c r="B12" s="2">
        <f>B11+1</f>
        <v>3</v>
      </c>
      <c r="C12" s="3" t="s">
        <v>16</v>
      </c>
      <c r="D12" s="4">
        <v>609</v>
      </c>
      <c r="E12" s="5" t="str">
        <f>VLOOKUP(D12,'[1]Entries 2015'!$A$5:$I$300,2,FALSE)</f>
        <v>NHEMA</v>
      </c>
      <c r="F12" s="5" t="str">
        <f>VLOOKUP(D12,'[1]Entries 2015'!$A$5:$I$300,3,FALSE)</f>
        <v>FARAI</v>
      </c>
      <c r="G12" s="6">
        <f>VLOOKUP(D12,'[1]Entries 2015'!$A$5:$I$300,9,FALSE)</f>
        <v>5</v>
      </c>
      <c r="I12" s="2">
        <v>7</v>
      </c>
      <c r="J12" s="3" t="s">
        <v>121</v>
      </c>
      <c r="K12" s="9">
        <v>414</v>
      </c>
      <c r="L12" s="5" t="str">
        <f>VLOOKUP(K12,'[1]Entries 2015'!$A$5:$I$300,2,FALSE)</f>
        <v>NYAMUGAMA</v>
      </c>
      <c r="M12" s="5" t="str">
        <f>VLOOKUP(K12,'[1]Entries 2015'!$A$5:$I$300,3,FALSE)</f>
        <v>MUNASHE</v>
      </c>
      <c r="N12" s="6">
        <f>VLOOKUP(K12,'[1]Entries 2015'!$A$5:$I$300,9,FALSE)</f>
        <v>15</v>
      </c>
    </row>
    <row r="13" spans="2:14" x14ac:dyDescent="0.25">
      <c r="B13" s="2">
        <f>B12+1</f>
        <v>4</v>
      </c>
      <c r="C13" s="3" t="s">
        <v>17</v>
      </c>
      <c r="D13" s="4">
        <v>713</v>
      </c>
      <c r="E13" s="5" t="s">
        <v>18</v>
      </c>
      <c r="F13" s="5" t="s">
        <v>19</v>
      </c>
      <c r="G13" s="6" t="s">
        <v>10</v>
      </c>
      <c r="I13" s="2">
        <v>8</v>
      </c>
      <c r="J13" s="3" t="s">
        <v>122</v>
      </c>
      <c r="K13" s="9">
        <v>731</v>
      </c>
      <c r="L13" s="5" t="s">
        <v>123</v>
      </c>
      <c r="M13" s="5" t="s">
        <v>124</v>
      </c>
      <c r="N13" s="6" t="s">
        <v>125</v>
      </c>
    </row>
    <row r="14" spans="2:14" x14ac:dyDescent="0.25">
      <c r="B14" s="2">
        <f>B13+1</f>
        <v>5</v>
      </c>
      <c r="C14" s="3" t="s">
        <v>20</v>
      </c>
      <c r="D14" s="4">
        <v>488</v>
      </c>
      <c r="E14" s="5" t="str">
        <f>VLOOKUP(D14,'[1]Entries 2015'!$A$5:$I$300,2,FALSE)</f>
        <v>SEARLE</v>
      </c>
      <c r="F14" s="5" t="str">
        <f>VLOOKUP(D14,'[1]Entries 2015'!$A$5:$I$300,3,FALSE)</f>
        <v>BRAD</v>
      </c>
      <c r="G14" s="6">
        <f>VLOOKUP(D14,'[1]Entries 2015'!$A$5:$I$300,9,FALSE)</f>
        <v>5</v>
      </c>
      <c r="I14" s="2">
        <v>9</v>
      </c>
      <c r="J14" s="3" t="s">
        <v>100</v>
      </c>
      <c r="K14" s="9">
        <v>413</v>
      </c>
      <c r="L14" s="5" t="str">
        <f>VLOOKUP(K14,'[1]Entries 2015'!$A$5:$I$300,2,FALSE)</f>
        <v>NYAMUGAMA</v>
      </c>
      <c r="M14" s="5" t="str">
        <f>VLOOKUP(K14,'[1]Entries 2015'!$A$5:$I$300,3,FALSE)</f>
        <v>YOLANDE</v>
      </c>
      <c r="N14" s="6">
        <f>VLOOKUP(K14,'[1]Entries 2015'!$A$5:$I$300,9,FALSE)</f>
        <v>15</v>
      </c>
    </row>
    <row r="15" spans="2:14" x14ac:dyDescent="0.25">
      <c r="B15" s="2">
        <f>B14+1</f>
        <v>6</v>
      </c>
      <c r="C15" s="3" t="s">
        <v>21</v>
      </c>
      <c r="D15" s="4">
        <v>487</v>
      </c>
      <c r="E15" s="5" t="str">
        <f>VLOOKUP(D15,'[1]Entries 2015'!$A$5:$I$300,2,FALSE)</f>
        <v>SEARLE</v>
      </c>
      <c r="F15" s="5" t="str">
        <f>VLOOKUP(D15,'[1]Entries 2015'!$A$5:$I$300,3,FALSE)</f>
        <v>FINLAY</v>
      </c>
      <c r="G15" s="6">
        <f>VLOOKUP(D15,'[1]Entries 2015'!$A$5:$I$300,9,FALSE)</f>
        <v>5</v>
      </c>
      <c r="I15" s="2">
        <v>10</v>
      </c>
      <c r="J15" s="3" t="s">
        <v>126</v>
      </c>
      <c r="K15" s="9">
        <v>543</v>
      </c>
      <c r="L15" s="5" t="str">
        <f>VLOOKUP(K15,'[1]Entries 2015'!$A$5:$I$300,2,FALSE)</f>
        <v>MADZIYIRE</v>
      </c>
      <c r="M15" s="5" t="str">
        <f>VLOOKUP(K15,'[1]Entries 2015'!$A$5:$I$300,3,FALSE)</f>
        <v>GERALD</v>
      </c>
      <c r="N15" s="6">
        <f>VLOOKUP(K15,'[1]Entries 2015'!$A$5:$I$300,9,FALSE)</f>
        <v>15</v>
      </c>
    </row>
    <row r="16" spans="2:14" x14ac:dyDescent="0.25">
      <c r="B16" s="2">
        <v>1</v>
      </c>
      <c r="C16" s="3" t="s">
        <v>110</v>
      </c>
      <c r="D16" s="4">
        <v>444</v>
      </c>
      <c r="E16" s="5" t="str">
        <f>VLOOKUP(D16,'[1]Entries 2015'!$A$5:$I$300,2,FALSE)</f>
        <v>RICKARDS</v>
      </c>
      <c r="F16" s="5" t="str">
        <f>VLOOKUP(D16,'[1]Entries 2015'!$A$5:$I$300,3,FALSE)</f>
        <v>STEWART</v>
      </c>
      <c r="G16" s="6" t="s">
        <v>10</v>
      </c>
      <c r="I16" s="2">
        <v>11</v>
      </c>
      <c r="J16" s="3" t="s">
        <v>101</v>
      </c>
      <c r="K16" s="9">
        <v>632</v>
      </c>
      <c r="L16" s="5" t="str">
        <f>VLOOKUP(K16,'[1]Entries 2015'!$A$5:$I$300,2,FALSE)</f>
        <v>NGWENYA</v>
      </c>
      <c r="M16" s="5" t="str">
        <f>VLOOKUP(K16,'[1]Entries 2015'!$A$5:$I$300,3,FALSE)</f>
        <v>LAKI</v>
      </c>
      <c r="N16" s="6">
        <f>VLOOKUP(K16,'[1]Entries 2015'!$A$5:$I$300,9,FALSE)</f>
        <v>15</v>
      </c>
    </row>
    <row r="17" spans="2:14" x14ac:dyDescent="0.25">
      <c r="B17" s="2">
        <f>B16+1</f>
        <v>2</v>
      </c>
      <c r="C17" s="3" t="s">
        <v>22</v>
      </c>
      <c r="D17" s="4">
        <v>725</v>
      </c>
      <c r="E17" s="5" t="s">
        <v>23</v>
      </c>
      <c r="F17" s="5" t="s">
        <v>24</v>
      </c>
      <c r="G17" s="6" t="s">
        <v>10</v>
      </c>
      <c r="I17" s="2">
        <v>12</v>
      </c>
      <c r="J17" s="3" t="s">
        <v>102</v>
      </c>
      <c r="K17" s="9">
        <v>424</v>
      </c>
      <c r="L17" s="5" t="str">
        <f>VLOOKUP(K17,'[1]Entries 2015'!$A$5:$I$300,2,FALSE)</f>
        <v>CHADA</v>
      </c>
      <c r="M17" s="5" t="str">
        <f>VLOOKUP(K17,'[1]Entries 2015'!$A$5:$I$300,3,FALSE)</f>
        <v>JAMES</v>
      </c>
      <c r="N17" s="6">
        <f>VLOOKUP(K17,'[1]Entries 2015'!$A$5:$I$300,9,FALSE)</f>
        <v>15</v>
      </c>
    </row>
    <row r="18" spans="2:14" x14ac:dyDescent="0.25">
      <c r="B18" s="2">
        <f>B17+1</f>
        <v>3</v>
      </c>
      <c r="C18" s="3" t="s">
        <v>25</v>
      </c>
      <c r="D18" s="4">
        <v>539</v>
      </c>
      <c r="E18" s="5" t="str">
        <f>VLOOKUP(D18,'[1]Entries 2015'!$A$5:$I$300,2,FALSE)</f>
        <v>BRENNAN</v>
      </c>
      <c r="F18" s="5" t="str">
        <f>VLOOKUP(D18,'[1]Entries 2015'!$A$5:$I$300,3,FALSE)</f>
        <v>MIKE</v>
      </c>
      <c r="G18" s="6">
        <f>VLOOKUP(D18,'[1]Entries 2015'!$A$5:$I$300,9,FALSE)</f>
        <v>5</v>
      </c>
      <c r="I18" s="2">
        <v>13</v>
      </c>
      <c r="J18" s="3" t="s">
        <v>102</v>
      </c>
      <c r="K18" s="9">
        <v>730</v>
      </c>
      <c r="L18" s="5" t="s">
        <v>127</v>
      </c>
      <c r="M18" s="5" t="s">
        <v>128</v>
      </c>
      <c r="N18" s="6" t="s">
        <v>125</v>
      </c>
    </row>
    <row r="19" spans="2:14" x14ac:dyDescent="0.25">
      <c r="B19" s="2">
        <f>B18+1</f>
        <v>4</v>
      </c>
      <c r="C19" s="3" t="s">
        <v>26</v>
      </c>
      <c r="D19" s="4">
        <v>518</v>
      </c>
      <c r="E19" s="5" t="str">
        <f>VLOOKUP(D19,'[1]Entries 2015'!$A$5:$I$300,2,FALSE)</f>
        <v>COLGRAVE</v>
      </c>
      <c r="F19" s="5" t="str">
        <f>VLOOKUP(D19,'[1]Entries 2015'!$A$5:$I$300,3,FALSE)</f>
        <v>MIKAYLA</v>
      </c>
      <c r="G19" s="6">
        <f>VLOOKUP(D19,'[1]Entries 2015'!$A$5:$I$300,9,FALSE)</f>
        <v>5</v>
      </c>
      <c r="I19" s="2">
        <v>14</v>
      </c>
      <c r="J19" s="3" t="s">
        <v>129</v>
      </c>
      <c r="K19" s="9">
        <v>599</v>
      </c>
      <c r="L19" s="5" t="str">
        <f>VLOOKUP(K19,'[1]Entries 2015'!$A$5:$I$300,2,FALSE)</f>
        <v>MUSUWA</v>
      </c>
      <c r="M19" s="5" t="str">
        <f>VLOOKUP(K19,'[1]Entries 2015'!$A$5:$I$300,3,FALSE)</f>
        <v>LEONARD</v>
      </c>
      <c r="N19" s="6">
        <f>VLOOKUP(K19,'[1]Entries 2015'!$A$5:$I$300,9,FALSE)</f>
        <v>15</v>
      </c>
    </row>
    <row r="20" spans="2:14" x14ac:dyDescent="0.25">
      <c r="B20" s="2">
        <f>B19+1</f>
        <v>5</v>
      </c>
      <c r="C20" s="3" t="s">
        <v>26</v>
      </c>
      <c r="D20" s="4">
        <v>728</v>
      </c>
      <c r="E20" s="5" t="s">
        <v>27</v>
      </c>
      <c r="F20" s="5" t="s">
        <v>28</v>
      </c>
      <c r="G20" s="6" t="s">
        <v>10</v>
      </c>
      <c r="I20" s="2">
        <v>15</v>
      </c>
      <c r="J20" s="3" t="s">
        <v>130</v>
      </c>
      <c r="K20" s="4">
        <v>426</v>
      </c>
      <c r="L20" s="5" t="str">
        <f>VLOOKUP(K20,'[1]Entries 2015'!$A$5:$I$300,2,FALSE)</f>
        <v>MWALE</v>
      </c>
      <c r="M20" s="5" t="str">
        <f>VLOOKUP(K20,'[1]Entries 2015'!$A$5:$I$300,3,FALSE)</f>
        <v>RODGERS</v>
      </c>
      <c r="N20" s="6">
        <f>VLOOKUP(K20,'[1]Entries 2015'!$A$5:$I$300,9,FALSE)</f>
        <v>15</v>
      </c>
    </row>
    <row r="21" spans="2:14" x14ac:dyDescent="0.25">
      <c r="B21" s="2">
        <f>B20+1</f>
        <v>6</v>
      </c>
      <c r="C21" s="3" t="s">
        <v>29</v>
      </c>
      <c r="D21" s="4">
        <v>680</v>
      </c>
      <c r="E21" s="5" t="str">
        <f>VLOOKUP(D21,'[1]Entries 2015'!$A$5:$I$300,2,FALSE)</f>
        <v>LASHBROOK</v>
      </c>
      <c r="F21" s="5" t="str">
        <f>VLOOKUP(D21,'[1]Entries 2015'!$A$5:$I$300,3,FALSE)</f>
        <v>L</v>
      </c>
      <c r="G21" s="6">
        <f>VLOOKUP(D21,'[1]Entries 2015'!$A$5:$I$300,9,FALSE)</f>
        <v>5</v>
      </c>
      <c r="I21" s="2">
        <v>16</v>
      </c>
      <c r="J21" s="3" t="s">
        <v>130</v>
      </c>
      <c r="K21" s="4">
        <v>495</v>
      </c>
      <c r="L21" s="5" t="str">
        <f>VLOOKUP(K21,'[1]Entries 2015'!$A$5:$I$300,2,FALSE)</f>
        <v>KAMBAMBAIRA</v>
      </c>
      <c r="M21" s="5" t="str">
        <f>VLOOKUP(K21,'[1]Entries 2015'!$A$5:$I$300,3,FALSE)</f>
        <v>EPHRAIM</v>
      </c>
      <c r="N21" s="6">
        <f>VLOOKUP(K21,'[1]Entries 2015'!$A$5:$I$300,9,FALSE)</f>
        <v>15</v>
      </c>
    </row>
    <row r="22" spans="2:14" x14ac:dyDescent="0.25">
      <c r="B22" s="2">
        <f>B21+1</f>
        <v>7</v>
      </c>
      <c r="C22" s="3" t="s">
        <v>30</v>
      </c>
      <c r="D22" s="4">
        <v>605</v>
      </c>
      <c r="E22" s="5" t="str">
        <f>VLOOKUP(D22,'[1]Entries 2015'!$A$5:$I$300,2,FALSE)</f>
        <v>MANUEL</v>
      </c>
      <c r="F22" s="5" t="str">
        <f>VLOOKUP(D22,'[1]Entries 2015'!$A$5:$I$300,3,FALSE)</f>
        <v>TAMLYN</v>
      </c>
      <c r="G22" s="6">
        <f>VLOOKUP(D22,'[1]Entries 2015'!$A$5:$I$300,9,FALSE)</f>
        <v>5</v>
      </c>
      <c r="I22" s="2">
        <v>17</v>
      </c>
      <c r="J22" s="3" t="s">
        <v>130</v>
      </c>
      <c r="K22" s="4">
        <v>576</v>
      </c>
      <c r="L22" s="5" t="str">
        <f>VLOOKUP(K22,'[1]Entries 2015'!$A$5:$I$300,2,FALSE)</f>
        <v>MAVUNDUKE</v>
      </c>
      <c r="M22" s="5" t="str">
        <f>VLOOKUP(K22,'[1]Entries 2015'!$A$5:$I$300,3,FALSE)</f>
        <v>CASHINGTON</v>
      </c>
      <c r="N22" s="6">
        <f>VLOOKUP(K22,'[1]Entries 2015'!$A$5:$I$300,9,FALSE)</f>
        <v>15</v>
      </c>
    </row>
    <row r="23" spans="2:14" x14ac:dyDescent="0.25">
      <c r="B23" s="2">
        <f>B22+1</f>
        <v>8</v>
      </c>
      <c r="C23" s="3" t="s">
        <v>31</v>
      </c>
      <c r="D23" s="4">
        <v>716</v>
      </c>
      <c r="E23" s="5" t="s">
        <v>32</v>
      </c>
      <c r="F23" s="5" t="s">
        <v>33</v>
      </c>
      <c r="G23" s="6" t="s">
        <v>10</v>
      </c>
      <c r="I23" s="2">
        <v>18</v>
      </c>
      <c r="J23" s="3" t="s">
        <v>131</v>
      </c>
      <c r="K23" s="4">
        <v>559</v>
      </c>
      <c r="L23" s="5" t="str">
        <f>VLOOKUP(K23,'[1]Entries 2015'!$A$5:$I$300,2,FALSE)</f>
        <v>SIMION</v>
      </c>
      <c r="M23" s="5" t="str">
        <f>VLOOKUP(K23,'[1]Entries 2015'!$A$5:$I$300,3,FALSE)</f>
        <v>JULIAS</v>
      </c>
      <c r="N23" s="6">
        <f>VLOOKUP(K23,'[1]Entries 2015'!$A$5:$I$300,9,FALSE)</f>
        <v>15</v>
      </c>
    </row>
    <row r="24" spans="2:14" x14ac:dyDescent="0.25">
      <c r="B24" s="2">
        <f>B23+1</f>
        <v>9</v>
      </c>
      <c r="C24" s="3" t="s">
        <v>31</v>
      </c>
      <c r="D24" s="4">
        <v>717</v>
      </c>
      <c r="E24" s="5" t="s">
        <v>34</v>
      </c>
      <c r="F24" s="5" t="s">
        <v>35</v>
      </c>
      <c r="G24" s="6" t="s">
        <v>10</v>
      </c>
      <c r="I24" s="2">
        <v>19</v>
      </c>
      <c r="J24" s="3" t="s">
        <v>131</v>
      </c>
      <c r="K24" s="4">
        <v>575</v>
      </c>
      <c r="L24" s="5" t="str">
        <f>VLOOKUP(K24,'[1]Entries 2015'!$A$5:$I$300,2,FALSE)</f>
        <v>CHIMBWANDA</v>
      </c>
      <c r="M24" s="5" t="str">
        <f>VLOOKUP(K24,'[1]Entries 2015'!$A$5:$I$300,3,FALSE)</f>
        <v>BLESSED</v>
      </c>
      <c r="N24" s="6">
        <f>VLOOKUP(K24,'[1]Entries 2015'!$A$5:$I$300,9,FALSE)</f>
        <v>15</v>
      </c>
    </row>
    <row r="25" spans="2:14" x14ac:dyDescent="0.25">
      <c r="B25" s="2">
        <f>B24+1</f>
        <v>10</v>
      </c>
      <c r="C25" s="3" t="s">
        <v>36</v>
      </c>
      <c r="D25" s="4">
        <v>672</v>
      </c>
      <c r="E25" s="5" t="str">
        <f>VLOOKUP(D25,'[1]Entries 2015'!$A$5:$I$300,2,FALSE)</f>
        <v>JOHN</v>
      </c>
      <c r="F25" s="5" t="str">
        <f>VLOOKUP(D25,'[1]Entries 2015'!$A$5:$I$300,3,FALSE)</f>
        <v>CHANELLE</v>
      </c>
      <c r="G25" s="6">
        <f>VLOOKUP(D25,'[1]Entries 2015'!$A$5:$I$300,9,FALSE)</f>
        <v>5</v>
      </c>
      <c r="I25" s="2">
        <v>20</v>
      </c>
      <c r="J25" s="3" t="s">
        <v>132</v>
      </c>
      <c r="K25" s="4">
        <v>619</v>
      </c>
      <c r="L25" s="5" t="str">
        <f>VLOOKUP(K25,'[1]Entries 2015'!$A$5:$I$300,2,FALSE)</f>
        <v>ZANGA</v>
      </c>
      <c r="M25" s="5" t="str">
        <f>VLOOKUP(K25,'[1]Entries 2015'!$A$5:$I$300,3,FALSE)</f>
        <v>PAUL</v>
      </c>
      <c r="N25" s="6">
        <f>VLOOKUP(K25,'[1]Entries 2015'!$A$5:$I$300,9,FALSE)</f>
        <v>15</v>
      </c>
    </row>
    <row r="26" spans="2:14" x14ac:dyDescent="0.25">
      <c r="B26" s="2">
        <f>B25+1</f>
        <v>11</v>
      </c>
      <c r="C26" s="3" t="s">
        <v>37</v>
      </c>
      <c r="D26" s="4">
        <v>489</v>
      </c>
      <c r="E26" s="5" t="str">
        <f>VLOOKUP(D26,'[1]Entries 2015'!$A$5:$I$300,2,FALSE)</f>
        <v>HEYNS</v>
      </c>
      <c r="F26" s="5" t="str">
        <f>VLOOKUP(D26,'[1]Entries 2015'!$A$5:$I$300,3,FALSE)</f>
        <v>CHERYL</v>
      </c>
      <c r="G26" s="6">
        <f>VLOOKUP(D26,'[1]Entries 2015'!$A$5:$I$300,9,FALSE)</f>
        <v>5</v>
      </c>
      <c r="I26" s="2">
        <v>21</v>
      </c>
      <c r="J26" s="3" t="s">
        <v>133</v>
      </c>
      <c r="K26" s="4">
        <v>421</v>
      </c>
      <c r="L26" s="5" t="str">
        <f>VLOOKUP(K26,'[1]Entries 2015'!$A$5:$I$300,2,FALSE)</f>
        <v>CHAROVEDZA</v>
      </c>
      <c r="M26" s="5" t="str">
        <f>VLOOKUP(K26,'[1]Entries 2015'!$A$5:$I$300,3,FALSE)</f>
        <v>MARKISENI</v>
      </c>
      <c r="N26" s="6">
        <f>VLOOKUP(K26,'[1]Entries 2015'!$A$5:$I$300,9,FALSE)</f>
        <v>15</v>
      </c>
    </row>
    <row r="27" spans="2:14" x14ac:dyDescent="0.25">
      <c r="B27" s="2">
        <f>B26+1</f>
        <v>12</v>
      </c>
      <c r="C27" s="3" t="s">
        <v>38</v>
      </c>
      <c r="D27" s="4">
        <v>490</v>
      </c>
      <c r="E27" s="5" t="str">
        <f>VLOOKUP(D27,'[1]Entries 2015'!$A$5:$I$300,2,FALSE)</f>
        <v>HEYNS</v>
      </c>
      <c r="F27" s="5" t="str">
        <f>VLOOKUP(D27,'[1]Entries 2015'!$A$5:$I$300,3,FALSE)</f>
        <v>DEVEN</v>
      </c>
      <c r="G27" s="6">
        <f>VLOOKUP(D27,'[1]Entries 2015'!$A$5:$I$300,9,FALSE)</f>
        <v>5</v>
      </c>
      <c r="I27" s="2">
        <v>22</v>
      </c>
      <c r="J27" s="3" t="s">
        <v>134</v>
      </c>
      <c r="K27" s="4">
        <v>452</v>
      </c>
      <c r="L27" s="5" t="str">
        <f>VLOOKUP(K27,'[1]Entries 2015'!$A$5:$I$300,2,FALSE)</f>
        <v>CHATEYA</v>
      </c>
      <c r="M27" s="5" t="str">
        <f>VLOOKUP(K27,'[1]Entries 2015'!$A$5:$I$300,3,FALSE)</f>
        <v>C</v>
      </c>
      <c r="N27" s="6">
        <f>VLOOKUP(K27,'[1]Entries 2015'!$A$5:$I$300,9,FALSE)</f>
        <v>15</v>
      </c>
    </row>
    <row r="28" spans="2:14" x14ac:dyDescent="0.25">
      <c r="B28" s="2">
        <f>B27+1</f>
        <v>13</v>
      </c>
      <c r="C28" s="3" t="s">
        <v>39</v>
      </c>
      <c r="D28" s="4">
        <v>711</v>
      </c>
      <c r="E28" s="5" t="s">
        <v>40</v>
      </c>
      <c r="F28" s="5" t="s">
        <v>41</v>
      </c>
      <c r="G28" s="6" t="s">
        <v>10</v>
      </c>
      <c r="I28" s="2">
        <v>23</v>
      </c>
      <c r="J28" s="3" t="s">
        <v>135</v>
      </c>
      <c r="K28" s="4">
        <v>519</v>
      </c>
      <c r="L28" s="5" t="str">
        <f>VLOOKUP(K28,'[1]Entries 2015'!$A$5:$I$300,2,FALSE)</f>
        <v>GEMMILL</v>
      </c>
      <c r="M28" s="5" t="str">
        <f>VLOOKUP(K28,'[1]Entries 2015'!$A$5:$I$300,3,FALSE)</f>
        <v>STUART</v>
      </c>
      <c r="N28" s="6">
        <f>VLOOKUP(K28,'[1]Entries 2015'!$A$5:$I$300,9,FALSE)</f>
        <v>15</v>
      </c>
    </row>
    <row r="29" spans="2:14" x14ac:dyDescent="0.25">
      <c r="B29" s="2">
        <f>B28+1</f>
        <v>14</v>
      </c>
      <c r="C29" s="3" t="s">
        <v>39</v>
      </c>
      <c r="D29" s="4">
        <v>726</v>
      </c>
      <c r="E29" s="5" t="s">
        <v>42</v>
      </c>
      <c r="F29" s="5" t="s">
        <v>43</v>
      </c>
      <c r="G29" s="6" t="s">
        <v>10</v>
      </c>
      <c r="I29" s="2">
        <v>24</v>
      </c>
      <c r="J29" s="3" t="s">
        <v>135</v>
      </c>
      <c r="K29" s="4">
        <v>554</v>
      </c>
      <c r="L29" s="5" t="str">
        <f>VLOOKUP(K29,'[1]Entries 2015'!$A$5:$I$300,2,FALSE)</f>
        <v>PALMER</v>
      </c>
      <c r="M29" s="5" t="str">
        <f>VLOOKUP(K29,'[1]Entries 2015'!$A$5:$I$300,3,FALSE)</f>
        <v>JENNA</v>
      </c>
      <c r="N29" s="6">
        <f>VLOOKUP(K29,'[1]Entries 2015'!$A$5:$I$300,9,FALSE)</f>
        <v>15</v>
      </c>
    </row>
    <row r="30" spans="2:14" x14ac:dyDescent="0.25">
      <c r="B30" s="2">
        <f>B29+1</f>
        <v>15</v>
      </c>
      <c r="C30" s="3" t="s">
        <v>44</v>
      </c>
      <c r="D30" s="4">
        <v>703</v>
      </c>
      <c r="E30" s="5" t="str">
        <f>VLOOKUP(D30,'[1]Entries 2015'!$A$5:$I$300,2,FALSE)</f>
        <v>MITCHELL</v>
      </c>
      <c r="F30" s="5" t="str">
        <f>VLOOKUP(D30,'[1]Entries 2015'!$A$5:$I$300,3,FALSE)</f>
        <v>RYLEE</v>
      </c>
      <c r="G30" s="6">
        <f>VLOOKUP(D30,'[1]Entries 2015'!$A$5:$I$300,9,FALSE)</f>
        <v>5</v>
      </c>
      <c r="I30" s="2">
        <v>25</v>
      </c>
      <c r="J30" s="3" t="s">
        <v>136</v>
      </c>
      <c r="K30" s="4">
        <v>416</v>
      </c>
      <c r="L30" s="5" t="str">
        <f>VLOOKUP(K30,'[1]Entries 2015'!$A$5:$I$300,2,FALSE)</f>
        <v>MUBAYIRA</v>
      </c>
      <c r="M30" s="5" t="str">
        <f>VLOOKUP(K30,'[1]Entries 2015'!$A$5:$I$300,3,FALSE)</f>
        <v>TAPERA</v>
      </c>
      <c r="N30" s="6">
        <f>VLOOKUP(K30,'[1]Entries 2015'!$A$5:$I$300,9,FALSE)</f>
        <v>15</v>
      </c>
    </row>
    <row r="31" spans="2:14" x14ac:dyDescent="0.25">
      <c r="B31" s="2">
        <f>B30+1</f>
        <v>16</v>
      </c>
      <c r="C31" s="3" t="s">
        <v>44</v>
      </c>
      <c r="D31" s="4">
        <v>705</v>
      </c>
      <c r="E31" s="5" t="str">
        <f>VLOOKUP(D31,'[1]Entries 2015'!$A$5:$I$300,2,FALSE)</f>
        <v>MITCHELL</v>
      </c>
      <c r="F31" s="5" t="str">
        <f>VLOOKUP(D31,'[1]Entries 2015'!$A$5:$I$300,3,FALSE)</f>
        <v>POLLY</v>
      </c>
      <c r="G31" s="6">
        <f>VLOOKUP(D31,'[1]Entries 2015'!$A$5:$I$300,9,FALSE)</f>
        <v>5</v>
      </c>
      <c r="I31" s="2">
        <v>26</v>
      </c>
      <c r="J31" s="3" t="s">
        <v>137</v>
      </c>
      <c r="K31" s="4">
        <v>429</v>
      </c>
      <c r="L31" s="5" t="str">
        <f>VLOOKUP(K31,'[1]Entries 2015'!$A$5:$I$300,2,FALSE)</f>
        <v>ZUVA</v>
      </c>
      <c r="M31" s="5" t="str">
        <f>VLOOKUP(K31,'[1]Entries 2015'!$A$5:$I$300,3,FALSE)</f>
        <v>ONISIMO</v>
      </c>
      <c r="N31" s="6">
        <f>VLOOKUP(K31,'[1]Entries 2015'!$A$5:$I$300,9,FALSE)</f>
        <v>15</v>
      </c>
    </row>
    <row r="32" spans="2:14" x14ac:dyDescent="0.25">
      <c r="B32" s="2">
        <f>B31+1</f>
        <v>17</v>
      </c>
      <c r="C32" s="3" t="s">
        <v>45</v>
      </c>
      <c r="D32" s="4">
        <v>702</v>
      </c>
      <c r="E32" s="5" t="str">
        <f>VLOOKUP(D32,'[1]Entries 2015'!$A$5:$I$300,2,FALSE)</f>
        <v>THOMPSON</v>
      </c>
      <c r="F32" s="5" t="str">
        <f>VLOOKUP(D32,'[1]Entries 2015'!$A$5:$I$300,3,FALSE)</f>
        <v>HANNAH</v>
      </c>
      <c r="G32" s="6">
        <f>VLOOKUP(D32,'[1]Entries 2015'!$A$5:$I$300,9,FALSE)</f>
        <v>5</v>
      </c>
      <c r="I32" s="2">
        <v>27</v>
      </c>
      <c r="J32" s="3" t="s">
        <v>138</v>
      </c>
      <c r="K32" s="4">
        <v>433</v>
      </c>
      <c r="L32" s="5" t="str">
        <f>VLOOKUP(K32,'[1]Entries 2015'!$A$5:$I$300,2,FALSE)</f>
        <v>SPAGNUOLO</v>
      </c>
      <c r="M32" s="5" t="str">
        <f>VLOOKUP(K32,'[1]Entries 2015'!$A$5:$I$300,3,FALSE)</f>
        <v>DEAN</v>
      </c>
      <c r="N32" s="6">
        <f>VLOOKUP(K32,'[1]Entries 2015'!$A$5:$I$300,9,FALSE)</f>
        <v>15</v>
      </c>
    </row>
    <row r="33" spans="2:14" x14ac:dyDescent="0.25">
      <c r="B33" s="2">
        <f>B32+1</f>
        <v>18</v>
      </c>
      <c r="C33" s="3" t="s">
        <v>45</v>
      </c>
      <c r="D33" s="4">
        <v>704</v>
      </c>
      <c r="E33" s="5" t="str">
        <f>VLOOKUP(D33,'[1]Entries 2015'!$A$5:$I$300,2,FALSE)</f>
        <v>THOMPSON</v>
      </c>
      <c r="F33" s="5" t="str">
        <f>VLOOKUP(D33,'[1]Entries 2015'!$A$5:$I$300,3,FALSE)</f>
        <v>ANIKA</v>
      </c>
      <c r="G33" s="6">
        <f>VLOOKUP(D33,'[1]Entries 2015'!$A$5:$I$300,9,FALSE)</f>
        <v>5</v>
      </c>
      <c r="I33" s="2">
        <v>28</v>
      </c>
      <c r="J33" s="3" t="s">
        <v>139</v>
      </c>
      <c r="K33" s="4">
        <v>687</v>
      </c>
      <c r="L33" s="5" t="str">
        <f>VLOOKUP(K33,'[1]Entries 2015'!$A$5:$I$300,2,FALSE)</f>
        <v>MARE</v>
      </c>
      <c r="M33" s="5" t="str">
        <f>VLOOKUP(K33,'[1]Entries 2015'!$A$5:$I$300,3,FALSE)</f>
        <v>GRANT</v>
      </c>
      <c r="N33" s="6">
        <f>VLOOKUP(K33,'[1]Entries 2015'!$A$5:$I$300,9,FALSE)</f>
        <v>15</v>
      </c>
    </row>
    <row r="34" spans="2:14" x14ac:dyDescent="0.25">
      <c r="B34" s="2">
        <f>B33+1</f>
        <v>19</v>
      </c>
      <c r="C34" s="3" t="s">
        <v>46</v>
      </c>
      <c r="D34" s="4">
        <v>574</v>
      </c>
      <c r="E34" s="5" t="str">
        <f>VLOOKUP(D34,'[1]Entries 2015'!$A$5:$I$300,2,FALSE)</f>
        <v>MOYO</v>
      </c>
      <c r="F34" s="5" t="str">
        <f>VLOOKUP(D34,'[1]Entries 2015'!$A$5:$I$300,3,FALSE)</f>
        <v>TAFADZWA</v>
      </c>
      <c r="G34" s="6">
        <f>VLOOKUP(D34,'[1]Entries 2015'!$A$5:$I$300,9,FALSE)</f>
        <v>5</v>
      </c>
      <c r="I34" s="2">
        <v>29</v>
      </c>
      <c r="J34" s="3" t="s">
        <v>140</v>
      </c>
      <c r="K34" s="4">
        <v>530</v>
      </c>
      <c r="L34" s="5" t="str">
        <f>VLOOKUP(K34,'[1]Entries 2015'!$A$5:$I$300,2,FALSE)</f>
        <v>FOX</v>
      </c>
      <c r="M34" s="5" t="str">
        <f>VLOOKUP(K34,'[1]Entries 2015'!$A$5:$I$300,3,FALSE)</f>
        <v>SIMON</v>
      </c>
      <c r="N34" s="6">
        <f>VLOOKUP(K34,'[1]Entries 2015'!$A$5:$I$300,9,FALSE)</f>
        <v>15</v>
      </c>
    </row>
    <row r="35" spans="2:14" x14ac:dyDescent="0.25">
      <c r="B35" s="2">
        <f>B34+1</f>
        <v>20</v>
      </c>
      <c r="C35" s="3" t="s">
        <v>47</v>
      </c>
      <c r="D35" s="4">
        <v>604</v>
      </c>
      <c r="E35" s="5" t="str">
        <f>VLOOKUP(D35,'[1]Entries 2015'!$A$5:$I$300,2,FALSE)</f>
        <v>MANUEL</v>
      </c>
      <c r="F35" s="5" t="str">
        <f>VLOOKUP(D35,'[1]Entries 2015'!$A$5:$I$300,3,FALSE)</f>
        <v>TREVLYNNE</v>
      </c>
      <c r="G35" s="6">
        <f>VLOOKUP(D35,'[1]Entries 2015'!$A$5:$I$300,9,FALSE)</f>
        <v>5</v>
      </c>
      <c r="I35" s="2">
        <v>30</v>
      </c>
      <c r="J35" s="3" t="s">
        <v>141</v>
      </c>
      <c r="K35" s="4">
        <v>457</v>
      </c>
      <c r="L35" s="5" t="str">
        <f>VLOOKUP(K35,'[1]Entries 2015'!$A$5:$I$300,2,FALSE)</f>
        <v>MASHAVA</v>
      </c>
      <c r="M35" s="5" t="str">
        <f>VLOOKUP(K35,'[1]Entries 2015'!$A$5:$I$300,3,FALSE)</f>
        <v>A</v>
      </c>
      <c r="N35" s="6">
        <f>VLOOKUP(K35,'[1]Entries 2015'!$A$5:$I$300,9,FALSE)</f>
        <v>15</v>
      </c>
    </row>
    <row r="36" spans="2:14" x14ac:dyDescent="0.25">
      <c r="B36" s="2">
        <f>B35+1</f>
        <v>21</v>
      </c>
      <c r="C36" s="3" t="s">
        <v>111</v>
      </c>
      <c r="D36" s="4">
        <v>441</v>
      </c>
      <c r="E36" s="5" t="str">
        <f>VLOOKUP(D36,'[1]Entries 2015'!$A$5:$I$300,2,FALSE)</f>
        <v>RICKARDS</v>
      </c>
      <c r="F36" s="5" t="str">
        <f>VLOOKUP(D36,'[1]Entries 2015'!$A$5:$I$300,3,FALSE)</f>
        <v>LISA</v>
      </c>
      <c r="G36" s="6" t="s">
        <v>10</v>
      </c>
      <c r="I36" s="2">
        <v>31</v>
      </c>
      <c r="J36" s="3" t="s">
        <v>142</v>
      </c>
      <c r="K36" s="4">
        <v>558</v>
      </c>
      <c r="L36" s="5" t="str">
        <f>VLOOKUP(K36,'[1]Entries 2015'!$A$5:$I$300,2,FALSE)</f>
        <v>FARRELLY</v>
      </c>
      <c r="M36" s="5" t="str">
        <f>VLOOKUP(K36,'[1]Entries 2015'!$A$5:$I$300,3,FALSE)</f>
        <v>JOHN</v>
      </c>
      <c r="N36" s="6">
        <f>VLOOKUP(K36,'[1]Entries 2015'!$A$5:$I$300,9,FALSE)</f>
        <v>15</v>
      </c>
    </row>
    <row r="37" spans="2:14" x14ac:dyDescent="0.25">
      <c r="B37" s="2">
        <f>B36+1</f>
        <v>22</v>
      </c>
      <c r="C37" s="3" t="s">
        <v>48</v>
      </c>
      <c r="D37" s="4">
        <v>611</v>
      </c>
      <c r="E37" s="5" t="str">
        <f>VLOOKUP(D37,'[1]Entries 2015'!$A$5:$I$300,2,FALSE)</f>
        <v>SAVIERI</v>
      </c>
      <c r="F37" s="5" t="str">
        <f>VLOOKUP(D37,'[1]Entries 2015'!$A$5:$I$300,3,FALSE)</f>
        <v>PAMELA</v>
      </c>
      <c r="G37" s="6">
        <f>VLOOKUP(D37,'[1]Entries 2015'!$A$5:$I$300,9,FALSE)</f>
        <v>5</v>
      </c>
      <c r="I37" s="2">
        <v>32</v>
      </c>
      <c r="J37" s="3" t="s">
        <v>143</v>
      </c>
      <c r="K37" s="4">
        <v>669</v>
      </c>
      <c r="L37" s="5" t="str">
        <f>VLOOKUP(K37,'[1]Entries 2015'!$A$5:$I$300,2,FALSE)</f>
        <v>SHONKIWA</v>
      </c>
      <c r="M37" s="5" t="str">
        <f>VLOOKUP(K37,'[1]Entries 2015'!$A$5:$I$300,3,FALSE)</f>
        <v>TONDERAYI</v>
      </c>
      <c r="N37" s="6">
        <f>VLOOKUP(K37,'[1]Entries 2015'!$A$5:$I$300,9,FALSE)</f>
        <v>15</v>
      </c>
    </row>
    <row r="38" spans="2:14" x14ac:dyDescent="0.25">
      <c r="B38" s="2">
        <f>B37+1</f>
        <v>23</v>
      </c>
      <c r="C38" s="3" t="s">
        <v>49</v>
      </c>
      <c r="D38" s="4">
        <v>573</v>
      </c>
      <c r="E38" s="5" t="str">
        <f>VLOOKUP(D38,'[1]Entries 2015'!$A$5:$I$300,2,FALSE)</f>
        <v>MAKUYANA</v>
      </c>
      <c r="F38" s="5" t="str">
        <f>VLOOKUP(D38,'[1]Entries 2015'!$A$5:$I$300,3,FALSE)</f>
        <v>CLEMENCE</v>
      </c>
      <c r="G38" s="6">
        <f>VLOOKUP(D38,'[1]Entries 2015'!$A$5:$I$300,9,FALSE)</f>
        <v>5</v>
      </c>
      <c r="I38" s="2">
        <v>33</v>
      </c>
      <c r="J38" s="3" t="s">
        <v>144</v>
      </c>
      <c r="K38" s="8">
        <v>610</v>
      </c>
      <c r="L38" s="5" t="str">
        <f>VLOOKUP(K38,'[1]Entries 2015'!$A$5:$I$300,2,FALSE)</f>
        <v>SAVIERI</v>
      </c>
      <c r="M38" s="5" t="str">
        <f>VLOOKUP(K38,'[1]Entries 2015'!$A$5:$I$300,3,FALSE)</f>
        <v>JOHANES</v>
      </c>
      <c r="N38" s="6">
        <f>VLOOKUP(K38,'[1]Entries 2015'!$A$5:$I$300,9,FALSE)</f>
        <v>15</v>
      </c>
    </row>
    <row r="39" spans="2:14" x14ac:dyDescent="0.25">
      <c r="B39" s="2">
        <f>B38+1</f>
        <v>24</v>
      </c>
      <c r="C39" s="3" t="s">
        <v>50</v>
      </c>
      <c r="D39" s="4">
        <v>698</v>
      </c>
      <c r="E39" s="5" t="str">
        <f>VLOOKUP(D39,'[1]Entries 2015'!$A$5:$I$300,2,FALSE)</f>
        <v>EMMANUEL</v>
      </c>
      <c r="F39" s="5" t="str">
        <f>VLOOKUP(D39,'[1]Entries 2015'!$A$5:$I$300,3,FALSE)</f>
        <v>JAMES</v>
      </c>
      <c r="G39" s="6">
        <f>VLOOKUP(D39,'[1]Entries 2015'!$A$5:$I$300,9,FALSE)</f>
        <v>5</v>
      </c>
      <c r="I39" s="2">
        <v>34</v>
      </c>
      <c r="J39" s="3" t="s">
        <v>284</v>
      </c>
      <c r="K39" s="4">
        <v>658</v>
      </c>
      <c r="L39" s="5" t="str">
        <f>VLOOKUP(K39,'[1]Entries 2015'!$A$5:$I$300,2,FALSE)</f>
        <v>BERTOLETTI</v>
      </c>
      <c r="M39" s="5" t="str">
        <f>VLOOKUP(K39,'[1]Entries 2015'!$A$5:$I$300,3,FALSE)</f>
        <v>ROBERTO</v>
      </c>
      <c r="N39" s="6">
        <f>VLOOKUP(K39,'[1]Entries 2015'!$A$5:$I$300,9,FALSE)</f>
        <v>15</v>
      </c>
    </row>
    <row r="40" spans="2:14" x14ac:dyDescent="0.25">
      <c r="B40" s="2">
        <f>B39+1</f>
        <v>25</v>
      </c>
      <c r="C40" s="3" t="s">
        <v>50</v>
      </c>
      <c r="D40" s="4">
        <v>699</v>
      </c>
      <c r="E40" s="5" t="str">
        <f>VLOOKUP(D40,'[1]Entries 2015'!$A$5:$I$300,2,FALSE)</f>
        <v>EMMANUEL</v>
      </c>
      <c r="F40" s="5" t="str">
        <f>VLOOKUP(D40,'[1]Entries 2015'!$A$5:$I$300,3,FALSE)</f>
        <v>OLIVER</v>
      </c>
      <c r="G40" s="6">
        <f>VLOOKUP(D40,'[1]Entries 2015'!$A$5:$I$300,9,FALSE)</f>
        <v>5</v>
      </c>
      <c r="I40" s="2">
        <v>35</v>
      </c>
      <c r="J40" s="3" t="s">
        <v>145</v>
      </c>
      <c r="K40" s="4">
        <v>686</v>
      </c>
      <c r="L40" s="5" t="str">
        <f>VLOOKUP(K40,'[1]Entries 2015'!$A$5:$I$300,2,FALSE)</f>
        <v>MARAIS</v>
      </c>
      <c r="M40" s="5" t="str">
        <f>VLOOKUP(K40,'[1]Entries 2015'!$A$5:$I$300,3,FALSE)</f>
        <v>PAUL</v>
      </c>
      <c r="N40" s="6">
        <f>VLOOKUP(K40,'[1]Entries 2015'!$A$5:$I$300,9,FALSE)</f>
        <v>15</v>
      </c>
    </row>
    <row r="41" spans="2:14" x14ac:dyDescent="0.25">
      <c r="B41" s="2">
        <f>B40+1</f>
        <v>26</v>
      </c>
      <c r="C41" s="3" t="s">
        <v>51</v>
      </c>
      <c r="D41" s="4">
        <v>461</v>
      </c>
      <c r="E41" s="5" t="str">
        <f>VLOOKUP(D41,'[1]Entries 2015'!$A$5:$I$300,2,FALSE)</f>
        <v>MAMBOSASA</v>
      </c>
      <c r="F41" s="5" t="str">
        <f>VLOOKUP(D41,'[1]Entries 2015'!$A$5:$I$300,3,FALSE)</f>
        <v>TAKUDZWA</v>
      </c>
      <c r="G41" s="6">
        <f>VLOOKUP(D41,'[1]Entries 2015'!$A$5:$I$300,9,FALSE)</f>
        <v>5</v>
      </c>
      <c r="I41" s="2">
        <v>36</v>
      </c>
      <c r="J41" s="3" t="s">
        <v>146</v>
      </c>
      <c r="K41" s="4">
        <v>533</v>
      </c>
      <c r="L41" s="5" t="str">
        <f>VLOOKUP(K41,'[1]Entries 2015'!$A$5:$I$300,2,FALSE)</f>
        <v>WEBSTER</v>
      </c>
      <c r="M41" s="5" t="str">
        <f>VLOOKUP(K41,'[1]Entries 2015'!$A$5:$I$300,3,FALSE)</f>
        <v>MARTIN</v>
      </c>
      <c r="N41" s="6">
        <f>VLOOKUP(K41,'[1]Entries 2015'!$A$5:$I$300,9,FALSE)</f>
        <v>15</v>
      </c>
    </row>
    <row r="42" spans="2:14" x14ac:dyDescent="0.25">
      <c r="B42" s="2">
        <f>B41+1</f>
        <v>27</v>
      </c>
      <c r="C42" s="3" t="s">
        <v>52</v>
      </c>
      <c r="D42" s="4">
        <v>607</v>
      </c>
      <c r="E42" s="5" t="str">
        <f>VLOOKUP(D42,'[1]Entries 2015'!$A$5:$I$300,2,FALSE)</f>
        <v>MAKAMURE</v>
      </c>
      <c r="F42" s="5" t="str">
        <f>VLOOKUP(D42,'[1]Entries 2015'!$A$5:$I$300,3,FALSE)</f>
        <v>CHIPO</v>
      </c>
      <c r="G42" s="6">
        <f>VLOOKUP(D42,'[1]Entries 2015'!$A$5:$I$300,9,FALSE)</f>
        <v>5</v>
      </c>
      <c r="I42" s="2">
        <v>37</v>
      </c>
      <c r="J42" s="3" t="s">
        <v>148</v>
      </c>
      <c r="K42" s="4">
        <v>653</v>
      </c>
      <c r="L42" s="5" t="str">
        <f>VLOOKUP(K42,'[1]Entries 2015'!$A$5:$I$300,2,FALSE)</f>
        <v>SIGAUKE</v>
      </c>
      <c r="M42" s="5" t="str">
        <f>VLOOKUP(K42,'[1]Entries 2015'!$A$5:$I$300,3,FALSE)</f>
        <v>DERECK</v>
      </c>
      <c r="N42" s="6">
        <f>VLOOKUP(K42,'[1]Entries 2015'!$A$5:$I$300,9,FALSE)</f>
        <v>15</v>
      </c>
    </row>
    <row r="43" spans="2:14" x14ac:dyDescent="0.25">
      <c r="B43" s="2">
        <f>B42+1</f>
        <v>28</v>
      </c>
      <c r="C43" s="3" t="s">
        <v>53</v>
      </c>
      <c r="D43" s="4">
        <v>516</v>
      </c>
      <c r="E43" s="5" t="str">
        <f>VLOOKUP(D43,'[1]Entries 2015'!$A$5:$I$300,2,FALSE)</f>
        <v>GEMMILL</v>
      </c>
      <c r="F43" s="5" t="str">
        <f>VLOOKUP(D43,'[1]Entries 2015'!$A$5:$I$300,3,FALSE)</f>
        <v>SASHA</v>
      </c>
      <c r="G43" s="6">
        <f>VLOOKUP(D43,'[1]Entries 2015'!$A$5:$I$300,9,FALSE)</f>
        <v>5</v>
      </c>
      <c r="I43" s="2">
        <v>38</v>
      </c>
      <c r="J43" s="3" t="s">
        <v>149</v>
      </c>
      <c r="K43" s="4">
        <v>720</v>
      </c>
      <c r="L43" s="5" t="s">
        <v>150</v>
      </c>
      <c r="M43" s="5" t="s">
        <v>9</v>
      </c>
      <c r="N43" s="6" t="s">
        <v>125</v>
      </c>
    </row>
    <row r="44" spans="2:14" x14ac:dyDescent="0.25">
      <c r="B44" s="2">
        <f>B43+1</f>
        <v>29</v>
      </c>
      <c r="C44" s="3" t="s">
        <v>54</v>
      </c>
      <c r="D44" s="4">
        <v>511</v>
      </c>
      <c r="E44" s="5" t="str">
        <f>VLOOKUP(D44,'[1]Entries 2015'!$A$5:$I$300,2,FALSE)</f>
        <v>GARETH</v>
      </c>
      <c r="F44" s="5" t="str">
        <f>VLOOKUP(D44,'[1]Entries 2015'!$A$5:$I$300,3,FALSE)</f>
        <v>RAWLINS</v>
      </c>
      <c r="G44" s="6">
        <f>VLOOKUP(D44,'[1]Entries 2015'!$A$5:$I$300,9,FALSE)</f>
        <v>5</v>
      </c>
      <c r="I44" s="2">
        <v>39</v>
      </c>
      <c r="J44" s="3" t="s">
        <v>151</v>
      </c>
      <c r="K44" s="4">
        <v>629</v>
      </c>
      <c r="L44" s="5" t="str">
        <f>VLOOKUP(K44,'[1]Entries 2015'!$A$5:$I$300,2,FALSE)</f>
        <v>COLLINS</v>
      </c>
      <c r="M44" s="5" t="str">
        <f>VLOOKUP(K44,'[1]Entries 2015'!$A$5:$I$300,3,FALSE)</f>
        <v>P</v>
      </c>
      <c r="N44" s="6">
        <f>VLOOKUP(K44,'[1]Entries 2015'!$A$5:$I$300,9,FALSE)</f>
        <v>15</v>
      </c>
    </row>
    <row r="45" spans="2:14" x14ac:dyDescent="0.25">
      <c r="B45" s="2">
        <f>B44+1</f>
        <v>30</v>
      </c>
      <c r="C45" s="3" t="s">
        <v>54</v>
      </c>
      <c r="D45" s="4">
        <v>648</v>
      </c>
      <c r="E45" s="5" t="str">
        <f>VLOOKUP(D45,'[1]Entries 2015'!$A$5:$I$300,2,FALSE)</f>
        <v>STEWART</v>
      </c>
      <c r="F45" s="5" t="str">
        <f>VLOOKUP(D45,'[1]Entries 2015'!$A$5:$I$300,3,FALSE)</f>
        <v>RYAN</v>
      </c>
      <c r="G45" s="6">
        <f>VLOOKUP(D45,'[1]Entries 2015'!$A$5:$I$300,9,FALSE)</f>
        <v>5</v>
      </c>
      <c r="I45" s="2">
        <v>40</v>
      </c>
      <c r="J45" s="3" t="s">
        <v>152</v>
      </c>
      <c r="K45" s="4">
        <v>729</v>
      </c>
      <c r="L45" s="5" t="s">
        <v>153</v>
      </c>
      <c r="M45" s="5" t="s">
        <v>154</v>
      </c>
      <c r="N45" s="6" t="s">
        <v>125</v>
      </c>
    </row>
    <row r="46" spans="2:14" x14ac:dyDescent="0.25">
      <c r="B46" s="2">
        <f>B45+1</f>
        <v>31</v>
      </c>
      <c r="C46" s="3" t="s">
        <v>55</v>
      </c>
      <c r="D46" s="4">
        <v>667</v>
      </c>
      <c r="E46" s="5" t="str">
        <f>VLOOKUP(D46,'[1]Entries 2015'!$A$5:$I$300,2,FALSE)</f>
        <v>ROBERTS</v>
      </c>
      <c r="F46" s="5" t="str">
        <f>VLOOKUP(D46,'[1]Entries 2015'!$A$5:$I$300,3,FALSE)</f>
        <v>CARLY</v>
      </c>
      <c r="G46" s="6">
        <f>VLOOKUP(D46,'[1]Entries 2015'!$A$5:$I$300,9,FALSE)</f>
        <v>5</v>
      </c>
      <c r="I46" s="2">
        <v>41</v>
      </c>
      <c r="J46" s="3" t="s">
        <v>155</v>
      </c>
      <c r="K46" s="4">
        <v>719</v>
      </c>
      <c r="L46" s="5" t="s">
        <v>156</v>
      </c>
      <c r="M46" s="5" t="s">
        <v>9</v>
      </c>
      <c r="N46" s="6" t="s">
        <v>125</v>
      </c>
    </row>
    <row r="47" spans="2:14" x14ac:dyDescent="0.25">
      <c r="B47" s="2">
        <f>B46+1</f>
        <v>32</v>
      </c>
      <c r="C47" s="3" t="s">
        <v>56</v>
      </c>
      <c r="D47" s="4">
        <v>638</v>
      </c>
      <c r="E47" s="5" t="str">
        <f>VLOOKUP(D47,'[1]Entries 2015'!$A$5:$I$300,2,FALSE)</f>
        <v>MELROSE</v>
      </c>
      <c r="F47" s="5" t="str">
        <f>VLOOKUP(D47,'[1]Entries 2015'!$A$5:$I$300,3,FALSE)</f>
        <v>ROWENA</v>
      </c>
      <c r="G47" s="6">
        <f>VLOOKUP(D47,'[1]Entries 2015'!$A$5:$I$300,9,FALSE)</f>
        <v>5</v>
      </c>
      <c r="I47" s="2">
        <v>42</v>
      </c>
      <c r="J47" s="3" t="s">
        <v>157</v>
      </c>
      <c r="K47" s="4">
        <v>540</v>
      </c>
      <c r="L47" s="5" t="str">
        <f>VLOOKUP(K47,'[1]Entries 2015'!$A$5:$I$300,2,FALSE)</f>
        <v>HAMMOND</v>
      </c>
      <c r="M47" s="5" t="str">
        <f>VLOOKUP(K47,'[1]Entries 2015'!$A$5:$I$300,3,FALSE)</f>
        <v>SIMON</v>
      </c>
      <c r="N47" s="6">
        <f>VLOOKUP(K47,'[1]Entries 2015'!$A$5:$I$300,9,FALSE)</f>
        <v>15</v>
      </c>
    </row>
    <row r="48" spans="2:14" x14ac:dyDescent="0.25">
      <c r="B48" s="2">
        <f>B47+1</f>
        <v>33</v>
      </c>
      <c r="C48" s="3" t="s">
        <v>56</v>
      </c>
      <c r="D48" s="4">
        <v>637</v>
      </c>
      <c r="E48" s="5" t="str">
        <f>VLOOKUP(D48,'[1]Entries 2015'!$A$5:$I$300,2,FALSE)</f>
        <v>MELROSE</v>
      </c>
      <c r="F48" s="5" t="str">
        <f>VLOOKUP(D48,'[1]Entries 2015'!$A$5:$I$300,3,FALSE)</f>
        <v>ANGUS</v>
      </c>
      <c r="G48" s="6">
        <f>VLOOKUP(D48,'[1]Entries 2015'!$A$5:$I$300,9,FALSE)</f>
        <v>5</v>
      </c>
      <c r="I48" s="2">
        <v>43</v>
      </c>
      <c r="J48" s="3" t="s">
        <v>158</v>
      </c>
      <c r="K48" s="4">
        <v>688</v>
      </c>
      <c r="L48" s="5" t="str">
        <f>VLOOKUP(K48,'[1]Entries 2015'!$A$5:$I$300,2,FALSE)</f>
        <v>CHOGA</v>
      </c>
      <c r="M48" s="5" t="str">
        <f>VLOOKUP(K48,'[1]Entries 2015'!$A$5:$I$300,3,FALSE)</f>
        <v>MIRIAM</v>
      </c>
      <c r="N48" s="6">
        <f>VLOOKUP(K48,'[1]Entries 2015'!$A$5:$I$300,9,FALSE)</f>
        <v>15</v>
      </c>
    </row>
    <row r="49" spans="2:14" x14ac:dyDescent="0.25">
      <c r="B49" s="2">
        <f>B48+1</f>
        <v>34</v>
      </c>
      <c r="C49" s="3" t="s">
        <v>57</v>
      </c>
      <c r="D49" s="4">
        <v>673</v>
      </c>
      <c r="E49" s="5" t="str">
        <f>VLOOKUP(D49,'[1]Entries 2015'!$A$5:$I$300,2,FALSE)</f>
        <v>JOHN</v>
      </c>
      <c r="F49" s="5" t="str">
        <f>VLOOKUP(D49,'[1]Entries 2015'!$A$5:$I$300,3,FALSE)</f>
        <v>CAROL</v>
      </c>
      <c r="G49" s="6">
        <f>VLOOKUP(D49,'[1]Entries 2015'!$A$5:$I$300,9,FALSE)</f>
        <v>5</v>
      </c>
      <c r="I49" s="2">
        <v>44</v>
      </c>
      <c r="J49" s="3" t="s">
        <v>158</v>
      </c>
      <c r="K49" s="4">
        <v>707</v>
      </c>
      <c r="L49" s="5" t="str">
        <f>VLOOKUP(K49,'[1]Entries 2015'!$A$5:$I$300,2,FALSE)</f>
        <v>CHAFUTA</v>
      </c>
      <c r="M49" s="5" t="str">
        <f>VLOOKUP(K49,'[1]Entries 2015'!$A$5:$I$300,3,FALSE)</f>
        <v>TAKUDZWA</v>
      </c>
      <c r="N49" s="6">
        <f>VLOOKUP(K49,'[1]Entries 2015'!$A$5:$I$300,9,FALSE)</f>
        <v>15</v>
      </c>
    </row>
    <row r="50" spans="2:14" x14ac:dyDescent="0.25">
      <c r="B50" s="2">
        <f>B49+1</f>
        <v>35</v>
      </c>
      <c r="C50" s="3" t="s">
        <v>112</v>
      </c>
      <c r="D50" s="9">
        <v>548</v>
      </c>
      <c r="E50" s="5" t="str">
        <f>VLOOKUP(D50,'[1]Entries 2015'!$A$5:$I$300,2,FALSE)</f>
        <v>CHAKAVARIKA</v>
      </c>
      <c r="F50" s="5" t="str">
        <f>VLOOKUP(D50,'[1]Entries 2015'!$A$5:$I$300,3,FALSE)</f>
        <v>KUDZANYI</v>
      </c>
      <c r="G50" s="6" t="s">
        <v>10</v>
      </c>
      <c r="I50" s="2">
        <v>45</v>
      </c>
      <c r="J50" s="3" t="s">
        <v>159</v>
      </c>
      <c r="K50" s="4">
        <v>651</v>
      </c>
      <c r="L50" s="5" t="str">
        <f>VLOOKUP(K50,'[1]Entries 2015'!$A$5:$I$300,2,FALSE)</f>
        <v>MUGWAGWA</v>
      </c>
      <c r="M50" s="5" t="str">
        <f>VLOOKUP(K50,'[1]Entries 2015'!$A$5:$I$300,3,FALSE)</f>
        <v>EPHIAS</v>
      </c>
      <c r="N50" s="6">
        <f>VLOOKUP(K50,'[1]Entries 2015'!$A$5:$I$300,9,FALSE)</f>
        <v>15</v>
      </c>
    </row>
    <row r="51" spans="2:14" x14ac:dyDescent="0.25">
      <c r="B51" s="2">
        <f>B50+1</f>
        <v>36</v>
      </c>
      <c r="C51" s="3" t="s">
        <v>58</v>
      </c>
      <c r="D51" s="4">
        <v>735</v>
      </c>
      <c r="E51" s="5" t="s">
        <v>59</v>
      </c>
      <c r="F51" s="5" t="s">
        <v>60</v>
      </c>
      <c r="G51" s="6" t="s">
        <v>10</v>
      </c>
      <c r="I51" s="2">
        <v>46</v>
      </c>
      <c r="J51" s="3" t="s">
        <v>160</v>
      </c>
      <c r="K51" s="4">
        <v>527</v>
      </c>
      <c r="L51" s="5" t="str">
        <f>VLOOKUP(K51,'[1]Entries 2015'!$A$5:$I$300,2,FALSE)</f>
        <v>BEFFA</v>
      </c>
      <c r="M51" s="5" t="str">
        <f>VLOOKUP(K51,'[1]Entries 2015'!$A$5:$I$300,3,FALSE)</f>
        <v>MARIO</v>
      </c>
      <c r="N51" s="6">
        <f>VLOOKUP(K51,'[1]Entries 2015'!$A$5:$I$300,9,FALSE)</f>
        <v>15</v>
      </c>
    </row>
    <row r="52" spans="2:14" x14ac:dyDescent="0.25">
      <c r="B52" s="2">
        <f>B51+1</f>
        <v>37</v>
      </c>
      <c r="C52" s="3" t="s">
        <v>61</v>
      </c>
      <c r="D52" s="4">
        <v>608</v>
      </c>
      <c r="E52" s="5" t="str">
        <f>VLOOKUP(D52,'[1]Entries 2015'!$A$5:$I$300,2,FALSE)</f>
        <v>NHEMA</v>
      </c>
      <c r="F52" s="5" t="str">
        <f>VLOOKUP(D52,'[1]Entries 2015'!$A$5:$I$300,3,FALSE)</f>
        <v>JANE</v>
      </c>
      <c r="G52" s="6">
        <f>VLOOKUP(D52,'[1]Entries 2015'!$A$5:$I$300,9,FALSE)</f>
        <v>5</v>
      </c>
      <c r="I52" s="2">
        <v>47</v>
      </c>
      <c r="J52" s="3" t="s">
        <v>161</v>
      </c>
      <c r="K52" s="4">
        <v>659</v>
      </c>
      <c r="L52" s="5" t="str">
        <f>VLOOKUP(K52,'[1]Entries 2015'!$A$5:$I$300,2,FALSE)</f>
        <v>SILK</v>
      </c>
      <c r="M52" s="5" t="str">
        <f>VLOOKUP(K52,'[1]Entries 2015'!$A$5:$I$300,3,FALSE)</f>
        <v>IAN</v>
      </c>
      <c r="N52" s="6">
        <f>VLOOKUP(K52,'[1]Entries 2015'!$A$5:$I$300,9,FALSE)</f>
        <v>15</v>
      </c>
    </row>
    <row r="53" spans="2:14" x14ac:dyDescent="0.25">
      <c r="B53" s="2">
        <f>B52+1</f>
        <v>38</v>
      </c>
      <c r="C53" s="3" t="s">
        <v>62</v>
      </c>
      <c r="D53" s="4">
        <v>529</v>
      </c>
      <c r="E53" s="5" t="str">
        <f>VLOOKUP(D53,'[1]Entries 2015'!$A$5:$I$300,2,FALSE)</f>
        <v>BVEKERWA</v>
      </c>
      <c r="F53" s="5" t="str">
        <f>VLOOKUP(D53,'[1]Entries 2015'!$A$5:$I$300,3,FALSE)</f>
        <v>THOMAS</v>
      </c>
      <c r="G53" s="6">
        <f>VLOOKUP(D53,'[1]Entries 2015'!$A$5:$I$300,9,FALSE)</f>
        <v>5</v>
      </c>
      <c r="I53" s="2">
        <v>48</v>
      </c>
      <c r="J53" s="3" t="s">
        <v>162</v>
      </c>
      <c r="K53" s="4">
        <v>449</v>
      </c>
      <c r="L53" s="5" t="str">
        <f>VLOOKUP(K53,'[1]Entries 2015'!$A$5:$I$300,2,FALSE)</f>
        <v>MUJAKACHI</v>
      </c>
      <c r="M53" s="5" t="str">
        <f>VLOOKUP(K53,'[1]Entries 2015'!$A$5:$I$300,3,FALSE)</f>
        <v>R</v>
      </c>
      <c r="N53" s="6">
        <f>VLOOKUP(K53,'[1]Entries 2015'!$A$5:$I$300,9,FALSE)</f>
        <v>15</v>
      </c>
    </row>
    <row r="54" spans="2:14" x14ac:dyDescent="0.25">
      <c r="B54" s="2">
        <f>B53+1</f>
        <v>39</v>
      </c>
      <c r="C54" s="3" t="s">
        <v>63</v>
      </c>
      <c r="D54" s="4">
        <v>535</v>
      </c>
      <c r="E54" s="5" t="str">
        <f>VLOOKUP(D54,'[1]Entries 2015'!$A$5:$I$300,2,FALSE)</f>
        <v>MARTIN</v>
      </c>
      <c r="F54" s="5" t="str">
        <f>VLOOKUP(D54,'[1]Entries 2015'!$A$5:$I$300,3,FALSE)</f>
        <v>AUDREY</v>
      </c>
      <c r="G54" s="6">
        <f>VLOOKUP(D54,'[1]Entries 2015'!$A$5:$I$300,9,FALSE)</f>
        <v>5</v>
      </c>
      <c r="I54" s="2">
        <v>49</v>
      </c>
      <c r="J54" s="3" t="s">
        <v>105</v>
      </c>
      <c r="K54" s="4">
        <v>425</v>
      </c>
      <c r="L54" s="5" t="str">
        <f>VLOOKUP(K54,'[1]Entries 2015'!$A$5:$I$300,2,FALSE)</f>
        <v>TAKANDESA</v>
      </c>
      <c r="M54" s="5" t="str">
        <f>VLOOKUP(K54,'[1]Entries 2015'!$A$5:$I$300,3,FALSE)</f>
        <v>ARCHIBOLD</v>
      </c>
      <c r="N54" s="6">
        <f>VLOOKUP(K54,'[1]Entries 2015'!$A$5:$I$300,9,FALSE)</f>
        <v>15</v>
      </c>
    </row>
    <row r="55" spans="2:14" x14ac:dyDescent="0.25">
      <c r="B55" s="2">
        <f>B54+1</f>
        <v>40</v>
      </c>
      <c r="C55" s="3" t="s">
        <v>64</v>
      </c>
      <c r="D55" s="4">
        <v>571</v>
      </c>
      <c r="E55" s="5" t="str">
        <f>VLOOKUP(D55,'[1]Entries 2015'!$A$5:$I$300,2,FALSE)</f>
        <v>EVANS</v>
      </c>
      <c r="F55" s="5" t="str">
        <f>VLOOKUP(D55,'[1]Entries 2015'!$A$5:$I$300,3,FALSE)</f>
        <v>HAYLEY</v>
      </c>
      <c r="G55" s="6">
        <f>VLOOKUP(D55,'[1]Entries 2015'!$A$5:$I$300,9,FALSE)</f>
        <v>5</v>
      </c>
      <c r="I55" s="2">
        <v>50</v>
      </c>
      <c r="J55" s="3" t="s">
        <v>105</v>
      </c>
      <c r="K55" s="4">
        <v>428</v>
      </c>
      <c r="L55" s="5" t="str">
        <f>VLOOKUP(K55,'[1]Entries 2015'!$A$5:$I$300,2,FALSE)</f>
        <v>CHINHENGO</v>
      </c>
      <c r="M55" s="5" t="str">
        <f>VLOOKUP(K55,'[1]Entries 2015'!$A$5:$I$300,3,FALSE)</f>
        <v>FILBERT</v>
      </c>
      <c r="N55" s="6">
        <f>VLOOKUP(K55,'[1]Entries 2015'!$A$5:$I$300,9,FALSE)</f>
        <v>15</v>
      </c>
    </row>
    <row r="56" spans="2:14" x14ac:dyDescent="0.25">
      <c r="B56" s="2">
        <f>B55+1</f>
        <v>41</v>
      </c>
      <c r="C56" s="3" t="s">
        <v>113</v>
      </c>
      <c r="D56" s="4">
        <v>674</v>
      </c>
      <c r="E56" s="5" t="str">
        <f>VLOOKUP(D56,'[1]Entries 2015'!$A$5:$I$300,2,FALSE)</f>
        <v>JACKSON</v>
      </c>
      <c r="F56" s="5" t="str">
        <f>VLOOKUP(D56,'[1]Entries 2015'!$A$5:$I$300,3,FALSE)</f>
        <v>BRANDON</v>
      </c>
      <c r="G56" s="6" t="s">
        <v>10</v>
      </c>
      <c r="I56" s="2">
        <v>51</v>
      </c>
      <c r="J56" s="3" t="s">
        <v>105</v>
      </c>
      <c r="K56" s="4">
        <v>481</v>
      </c>
      <c r="L56" s="5" t="str">
        <f>VLOOKUP(K56,'[1]Entries 2015'!$A$5:$I$300,2,FALSE)</f>
        <v>KIRKMAN</v>
      </c>
      <c r="M56" s="5" t="str">
        <f>VLOOKUP(K56,'[1]Entries 2015'!$A$5:$I$300,3,FALSE)</f>
        <v>ALEX</v>
      </c>
      <c r="N56" s="6">
        <f>VLOOKUP(K56,'[1]Entries 2015'!$A$5:$I$300,9,FALSE)</f>
        <v>15</v>
      </c>
    </row>
    <row r="57" spans="2:14" x14ac:dyDescent="0.25">
      <c r="B57" s="2">
        <f>B56+1</f>
        <v>42</v>
      </c>
      <c r="C57" s="3" t="s">
        <v>65</v>
      </c>
      <c r="D57" s="4">
        <v>734</v>
      </c>
      <c r="E57" s="5" t="s">
        <v>66</v>
      </c>
      <c r="F57" s="5" t="s">
        <v>67</v>
      </c>
      <c r="G57" s="6" t="s">
        <v>10</v>
      </c>
      <c r="I57" s="2">
        <v>52</v>
      </c>
      <c r="J57" s="3" t="s">
        <v>105</v>
      </c>
      <c r="K57" s="4">
        <v>531</v>
      </c>
      <c r="L57" s="5" t="str">
        <f>VLOOKUP(K57,'[1]Entries 2015'!$A$5:$I$300,2,FALSE)</f>
        <v>MATIMBA</v>
      </c>
      <c r="M57" s="5" t="str">
        <f>VLOOKUP(K57,'[1]Entries 2015'!$A$5:$I$300,3,FALSE)</f>
        <v>ALICE</v>
      </c>
      <c r="N57" s="6">
        <f>VLOOKUP(K57,'[1]Entries 2015'!$A$5:$I$300,9,FALSE)</f>
        <v>15</v>
      </c>
    </row>
    <row r="58" spans="2:14" x14ac:dyDescent="0.25">
      <c r="B58" s="2">
        <f>B57+1</f>
        <v>43</v>
      </c>
      <c r="C58" s="3" t="s">
        <v>68</v>
      </c>
      <c r="D58" s="4">
        <v>544</v>
      </c>
      <c r="E58" s="5" t="str">
        <f>VLOOKUP(D58,'[1]Entries 2015'!$A$5:$I$300,2,FALSE)</f>
        <v>MADZIYIRE</v>
      </c>
      <c r="F58" s="5" t="str">
        <f>VLOOKUP(D58,'[1]Entries 2015'!$A$5:$I$300,3,FALSE)</f>
        <v>NYASHA</v>
      </c>
      <c r="G58" s="6">
        <f>VLOOKUP(D58,'[1]Entries 2015'!$A$5:$I$300,9,FALSE)</f>
        <v>5</v>
      </c>
      <c r="I58" s="2">
        <v>53</v>
      </c>
      <c r="J58" s="3" t="s">
        <v>105</v>
      </c>
      <c r="K58" s="4">
        <v>677</v>
      </c>
      <c r="L58" s="5" t="str">
        <f>VLOOKUP(K58,'[1]Entries 2015'!$A$5:$I$300,2,FALSE)</f>
        <v>COLGRAVE</v>
      </c>
      <c r="M58" s="5" t="str">
        <f>VLOOKUP(K58,'[1]Entries 2015'!$A$5:$I$300,3,FALSE)</f>
        <v>DEBBIE</v>
      </c>
      <c r="N58" s="6">
        <f>VLOOKUP(K58,'[1]Entries 2015'!$A$5:$I$300,9,FALSE)</f>
        <v>15</v>
      </c>
    </row>
    <row r="59" spans="2:14" x14ac:dyDescent="0.25">
      <c r="B59" s="2">
        <f>B58+1</f>
        <v>44</v>
      </c>
      <c r="C59" s="3" t="s">
        <v>69</v>
      </c>
      <c r="D59" s="4">
        <v>528</v>
      </c>
      <c r="E59" s="5" t="str">
        <f>VLOOKUP(D59,'[1]Entries 2015'!$A$5:$I$300,2,FALSE)</f>
        <v>BVEKERWA</v>
      </c>
      <c r="F59" s="5" t="str">
        <f>VLOOKUP(D59,'[1]Entries 2015'!$A$5:$I$300,3,FALSE)</f>
        <v>MAVIS</v>
      </c>
      <c r="G59" s="6">
        <f>VLOOKUP(D59,'[1]Entries 2015'!$A$5:$I$300,9,FALSE)</f>
        <v>5</v>
      </c>
      <c r="I59" s="2">
        <v>54</v>
      </c>
      <c r="J59" s="3" t="s">
        <v>163</v>
      </c>
      <c r="K59" s="4">
        <v>534</v>
      </c>
      <c r="L59" s="5" t="str">
        <f>VLOOKUP(K59,'[1]Entries 2015'!$A$5:$I$300,2,FALSE)</f>
        <v>MARTIN</v>
      </c>
      <c r="M59" s="5" t="str">
        <f>VLOOKUP(K59,'[1]Entries 2015'!$A$5:$I$300,3,FALSE)</f>
        <v>GARY</v>
      </c>
      <c r="N59" s="6">
        <f>VLOOKUP(K59,'[1]Entries 2015'!$A$5:$I$300,9,FALSE)</f>
        <v>15</v>
      </c>
    </row>
    <row r="60" spans="2:14" x14ac:dyDescent="0.25">
      <c r="B60" s="2">
        <f>B59+1</f>
        <v>45</v>
      </c>
      <c r="C60" s="3" t="s">
        <v>70</v>
      </c>
      <c r="D60" s="4">
        <v>438</v>
      </c>
      <c r="E60" s="5" t="str">
        <f>VLOOKUP(D60,'[1]Entries 2015'!$A$5:$I$300,2,FALSE)</f>
        <v>TAYLOR</v>
      </c>
      <c r="F60" s="5" t="str">
        <f>VLOOKUP(D60,'[1]Entries 2015'!$A$5:$I$300,3,FALSE)</f>
        <v>JACK</v>
      </c>
      <c r="G60" s="6">
        <f>VLOOKUP(D60,'[1]Entries 2015'!$A$5:$I$300,9,FALSE)</f>
        <v>5</v>
      </c>
      <c r="I60" s="2">
        <v>55</v>
      </c>
      <c r="J60" s="3" t="s">
        <v>164</v>
      </c>
      <c r="K60" s="4">
        <v>547</v>
      </c>
      <c r="L60" s="5" t="str">
        <f>VLOOKUP(K60,'[1]Entries 2015'!$A$5:$I$300,2,FALSE)</f>
        <v>BROWN</v>
      </c>
      <c r="M60" s="5" t="str">
        <f>VLOOKUP(K60,'[1]Entries 2015'!$A$5:$I$300,3,FALSE)</f>
        <v>PETER</v>
      </c>
      <c r="N60" s="6">
        <f>VLOOKUP(K60,'[1]Entries 2015'!$A$5:$I$300,9,FALSE)</f>
        <v>15</v>
      </c>
    </row>
    <row r="61" spans="2:14" x14ac:dyDescent="0.25">
      <c r="B61" s="2">
        <f>B60+1</f>
        <v>46</v>
      </c>
      <c r="C61" s="3" t="s">
        <v>71</v>
      </c>
      <c r="D61" s="4">
        <v>436</v>
      </c>
      <c r="E61" s="5" t="str">
        <f>VLOOKUP(D61,'[1]Entries 2015'!$A$5:$I$300,2,FALSE)</f>
        <v>HAND</v>
      </c>
      <c r="F61" s="5" t="str">
        <f>VLOOKUP(D61,'[1]Entries 2015'!$A$5:$I$300,3,FALSE)</f>
        <v>CHELSEA</v>
      </c>
      <c r="G61" s="6">
        <f>VLOOKUP(D61,'[1]Entries 2015'!$A$5:$I$300,9,FALSE)</f>
        <v>5</v>
      </c>
      <c r="I61" s="2">
        <v>56</v>
      </c>
      <c r="J61" s="3" t="s">
        <v>165</v>
      </c>
      <c r="K61" s="4">
        <v>606</v>
      </c>
      <c r="L61" s="5" t="str">
        <f>VLOOKUP(K61,'[1]Entries 2015'!$A$5:$I$300,2,FALSE)</f>
        <v>MAKAMURE</v>
      </c>
      <c r="M61" s="5" t="str">
        <f>VLOOKUP(K61,'[1]Entries 2015'!$A$5:$I$300,3,FALSE)</f>
        <v>ALEX</v>
      </c>
      <c r="N61" s="6">
        <f>VLOOKUP(K61,'[1]Entries 2015'!$A$5:$I$300,9,FALSE)</f>
        <v>15</v>
      </c>
    </row>
    <row r="62" spans="2:14" x14ac:dyDescent="0.25">
      <c r="B62" s="2">
        <f>B61+1</f>
        <v>47</v>
      </c>
      <c r="C62" s="3" t="s">
        <v>72</v>
      </c>
      <c r="D62" s="4">
        <v>435</v>
      </c>
      <c r="E62" s="5" t="str">
        <f>VLOOKUP(D62,'[1]Entries 2015'!$A$5:$I$300,2,FALSE)</f>
        <v>HAND</v>
      </c>
      <c r="F62" s="5" t="str">
        <f>VLOOKUP(D62,'[1]Entries 2015'!$A$5:$I$300,3,FALSE)</f>
        <v>TISH</v>
      </c>
      <c r="G62" s="6">
        <f>VLOOKUP(D62,'[1]Entries 2015'!$A$5:$I$300,9,FALSE)</f>
        <v>5</v>
      </c>
      <c r="I62" s="2">
        <v>57</v>
      </c>
      <c r="J62" s="3" t="s">
        <v>166</v>
      </c>
      <c r="K62" s="4">
        <v>589</v>
      </c>
      <c r="L62" s="5" t="str">
        <f>VLOOKUP(K62,'[1]Entries 2015'!$A$5:$I$300,2,FALSE)</f>
        <v>BRIDGES</v>
      </c>
      <c r="M62" s="5" t="str">
        <f>VLOOKUP(K62,'[1]Entries 2015'!$A$5:$I$300,3,FALSE)</f>
        <v>RICHARD</v>
      </c>
      <c r="N62" s="6">
        <f>VLOOKUP(K62,'[1]Entries 2015'!$A$5:$I$300,9,FALSE)</f>
        <v>15</v>
      </c>
    </row>
    <row r="63" spans="2:14" x14ac:dyDescent="0.25">
      <c r="B63" s="2">
        <f>B62+1</f>
        <v>48</v>
      </c>
      <c r="C63" s="3" t="s">
        <v>72</v>
      </c>
      <c r="D63" s="4">
        <v>437</v>
      </c>
      <c r="E63" s="5" t="str">
        <f>VLOOKUP(D63,'[1]Entries 2015'!$A$5:$I$300,2,FALSE)</f>
        <v>GREEN</v>
      </c>
      <c r="F63" s="5" t="str">
        <f>VLOOKUP(D63,'[1]Entries 2015'!$A$5:$I$300,3,FALSE)</f>
        <v>DIANA</v>
      </c>
      <c r="G63" s="6">
        <f>VLOOKUP(D63,'[1]Entries 2015'!$A$5:$I$300,9,FALSE)</f>
        <v>5</v>
      </c>
      <c r="I63" s="2">
        <v>58</v>
      </c>
      <c r="J63" s="3" t="s">
        <v>167</v>
      </c>
      <c r="K63" s="4">
        <v>689</v>
      </c>
      <c r="L63" s="5" t="str">
        <f>VLOOKUP(K63,'[1]Entries 2015'!$A$5:$I$300,2,FALSE)</f>
        <v>HOORD</v>
      </c>
      <c r="M63" s="5" t="str">
        <f>VLOOKUP(K63,'[1]Entries 2015'!$A$5:$I$300,3,FALSE)</f>
        <v>BRIDGET</v>
      </c>
      <c r="N63" s="6">
        <f>VLOOKUP(K63,'[1]Entries 2015'!$A$5:$I$300,9,FALSE)</f>
        <v>15</v>
      </c>
    </row>
    <row r="64" spans="2:14" x14ac:dyDescent="0.25">
      <c r="B64" s="2">
        <f>B63+1</f>
        <v>49</v>
      </c>
      <c r="C64" s="3" t="s">
        <v>73</v>
      </c>
      <c r="D64" s="4">
        <v>561</v>
      </c>
      <c r="E64" s="5" t="str">
        <f>VLOOKUP(D64,'[1]Entries 2015'!$A$5:$I$300,2,FALSE)</f>
        <v>ROONEY</v>
      </c>
      <c r="F64" s="5" t="str">
        <f>VLOOKUP(D64,'[1]Entries 2015'!$A$5:$I$300,3,FALSE)</f>
        <v>ISABELLA</v>
      </c>
      <c r="G64" s="6">
        <f>VLOOKUP(D64,'[1]Entries 2015'!$A$5:$I$300,9,FALSE)</f>
        <v>5</v>
      </c>
      <c r="I64" s="2">
        <v>59</v>
      </c>
      <c r="J64" s="3" t="s">
        <v>168</v>
      </c>
      <c r="K64" s="4">
        <v>456</v>
      </c>
      <c r="L64" s="5" t="str">
        <f>VLOOKUP(K64,'[1]Entries 2015'!$A$5:$I$300,2,FALSE)</f>
        <v>DAKWA</v>
      </c>
      <c r="M64" s="5" t="str">
        <f>VLOOKUP(K64,'[1]Entries 2015'!$A$5:$I$300,3,FALSE)</f>
        <v>F</v>
      </c>
      <c r="N64" s="6">
        <f>VLOOKUP(K64,'[1]Entries 2015'!$A$5:$I$300,9,FALSE)</f>
        <v>15</v>
      </c>
    </row>
    <row r="65" spans="2:14" x14ac:dyDescent="0.25">
      <c r="B65" s="2">
        <f>B64+1</f>
        <v>50</v>
      </c>
      <c r="C65" s="3" t="s">
        <v>73</v>
      </c>
      <c r="D65" s="4">
        <v>722</v>
      </c>
      <c r="E65" s="5" t="s">
        <v>14</v>
      </c>
      <c r="F65" s="5" t="s">
        <v>74</v>
      </c>
      <c r="G65" s="6" t="s">
        <v>10</v>
      </c>
      <c r="I65" s="2">
        <v>60</v>
      </c>
      <c r="J65" s="3" t="s">
        <v>169</v>
      </c>
      <c r="K65" s="4">
        <v>577</v>
      </c>
      <c r="L65" s="5" t="str">
        <f>VLOOKUP(K65,'[1]Entries 2015'!$A$5:$I$300,2,FALSE)</f>
        <v>ZISHIRI</v>
      </c>
      <c r="M65" s="5" t="str">
        <f>VLOOKUP(K65,'[1]Entries 2015'!$A$5:$I$300,3,FALSE)</f>
        <v>RAMECK</v>
      </c>
      <c r="N65" s="6">
        <f>VLOOKUP(K65,'[1]Entries 2015'!$A$5:$I$300,9,FALSE)</f>
        <v>15</v>
      </c>
    </row>
    <row r="66" spans="2:14" x14ac:dyDescent="0.25">
      <c r="B66" s="2">
        <f>B65+1</f>
        <v>51</v>
      </c>
      <c r="C66" s="3" t="s">
        <v>75</v>
      </c>
      <c r="D66" s="4">
        <v>597</v>
      </c>
      <c r="E66" s="5" t="str">
        <f>VLOOKUP(D66,'[1]Entries 2015'!$A$5:$I$300,2,FALSE)</f>
        <v>MASSEY</v>
      </c>
      <c r="F66" s="5" t="str">
        <f>VLOOKUP(D66,'[1]Entries 2015'!$A$5:$I$300,3,FALSE)</f>
        <v>PAM</v>
      </c>
      <c r="G66" s="6">
        <f>VLOOKUP(D66,'[1]Entries 2015'!$A$5:$I$300,9,FALSE)</f>
        <v>5</v>
      </c>
      <c r="I66" s="2">
        <v>61</v>
      </c>
      <c r="J66" s="3" t="s">
        <v>170</v>
      </c>
      <c r="K66" s="4">
        <v>483</v>
      </c>
      <c r="L66" s="5" t="str">
        <f>VLOOKUP(K66,'[1]Entries 2015'!$A$5:$I$300,2,FALSE)</f>
        <v>CHIBANGUZA</v>
      </c>
      <c r="M66" s="5" t="str">
        <f>VLOOKUP(K66,'[1]Entries 2015'!$A$5:$I$300,3,FALSE)</f>
        <v>EMILIA</v>
      </c>
      <c r="N66" s="6">
        <f>VLOOKUP(K66,'[1]Entries 2015'!$A$5:$I$300,9,FALSE)</f>
        <v>15</v>
      </c>
    </row>
    <row r="67" spans="2:14" x14ac:dyDescent="0.25">
      <c r="B67" s="2">
        <f>B66+1</f>
        <v>52</v>
      </c>
      <c r="C67" s="3" t="s">
        <v>76</v>
      </c>
      <c r="D67" s="4">
        <v>592</v>
      </c>
      <c r="E67" s="5" t="str">
        <f>VLOOKUP(D67,'[1]Entries 2015'!$A$5:$I$300,2,FALSE)</f>
        <v>MANYANGA</v>
      </c>
      <c r="F67" s="5" t="str">
        <f>VLOOKUP(D67,'[1]Entries 2015'!$A$5:$I$300,3,FALSE)</f>
        <v>FORTUNE</v>
      </c>
      <c r="G67" s="6">
        <f>VLOOKUP(D67,'[1]Entries 2015'!$A$5:$I$300,9,FALSE)</f>
        <v>5</v>
      </c>
      <c r="I67" s="2">
        <v>62</v>
      </c>
      <c r="J67" s="3" t="s">
        <v>171</v>
      </c>
      <c r="K67" s="4">
        <v>570</v>
      </c>
      <c r="L67" s="5" t="str">
        <f>VLOOKUP(K67,'[1]Entries 2015'!$A$5:$I$300,2,FALSE)</f>
        <v>KUCHOCHA</v>
      </c>
      <c r="M67" s="5" t="str">
        <f>VLOOKUP(K67,'[1]Entries 2015'!$A$5:$I$300,3,FALSE)</f>
        <v>VICTOR</v>
      </c>
      <c r="N67" s="6">
        <f>VLOOKUP(K67,'[1]Entries 2015'!$A$5:$I$300,9,FALSE)</f>
        <v>15</v>
      </c>
    </row>
    <row r="68" spans="2:14" x14ac:dyDescent="0.25">
      <c r="B68" s="2">
        <f>B67+1</f>
        <v>53</v>
      </c>
      <c r="C68" s="3" t="s">
        <v>77</v>
      </c>
      <c r="D68" s="4">
        <v>668</v>
      </c>
      <c r="E68" s="5" t="str">
        <f>VLOOKUP(D68,'[1]Entries 2015'!$A$5:$I$300,2,FALSE)</f>
        <v>NOTT</v>
      </c>
      <c r="F68" s="5" t="str">
        <f>VLOOKUP(D68,'[1]Entries 2015'!$A$5:$I$300,3,FALSE)</f>
        <v>SARAH-JOAN</v>
      </c>
      <c r="G68" s="6">
        <f>VLOOKUP(D68,'[1]Entries 2015'!$A$5:$I$300,9,FALSE)</f>
        <v>5</v>
      </c>
      <c r="I68" s="2">
        <v>63</v>
      </c>
      <c r="J68" s="3" t="s">
        <v>172</v>
      </c>
      <c r="K68" s="4">
        <v>501</v>
      </c>
      <c r="L68" s="5" t="str">
        <f>VLOOKUP(K68,'[1]Entries 2015'!$A$5:$I$300,2,FALSE)</f>
        <v>DENSLOW</v>
      </c>
      <c r="M68" s="5" t="str">
        <f>VLOOKUP(K68,'[1]Entries 2015'!$A$5:$I$300,3,FALSE)</f>
        <v>PAUL</v>
      </c>
      <c r="N68" s="6">
        <f>VLOOKUP(K68,'[1]Entries 2015'!$A$5:$I$300,9,FALSE)</f>
        <v>15</v>
      </c>
    </row>
    <row r="69" spans="2:14" x14ac:dyDescent="0.25">
      <c r="B69" s="2">
        <f>B68+1</f>
        <v>54</v>
      </c>
      <c r="C69" s="3" t="s">
        <v>78</v>
      </c>
      <c r="D69" s="4">
        <v>647</v>
      </c>
      <c r="E69" s="5" t="str">
        <f>VLOOKUP(D69,'[1]Entries 2015'!$A$5:$I$300,2,FALSE)</f>
        <v>RAWLINS</v>
      </c>
      <c r="F69" s="5" t="str">
        <f>VLOOKUP(D69,'[1]Entries 2015'!$A$5:$I$300,3,FALSE)</f>
        <v>DREW</v>
      </c>
      <c r="G69" s="6">
        <f>VLOOKUP(D69,'[1]Entries 2015'!$A$5:$I$300,9,FALSE)</f>
        <v>5</v>
      </c>
      <c r="I69" s="2">
        <v>64</v>
      </c>
      <c r="J69" s="3" t="s">
        <v>172</v>
      </c>
      <c r="K69" s="4">
        <v>502</v>
      </c>
      <c r="L69" s="5" t="str">
        <f>VLOOKUP(K69,'[1]Entries 2015'!$A$5:$I$300,2,FALSE)</f>
        <v>HILDREBRAND</v>
      </c>
      <c r="M69" s="5" t="str">
        <f>VLOOKUP(K69,'[1]Entries 2015'!$A$5:$I$300,3,FALSE)</f>
        <v>BRIAN</v>
      </c>
      <c r="N69" s="6">
        <f>VLOOKUP(K69,'[1]Entries 2015'!$A$5:$I$300,9,FALSE)</f>
        <v>15</v>
      </c>
    </row>
    <row r="70" spans="2:14" x14ac:dyDescent="0.25">
      <c r="B70" s="2">
        <f>B69+1</f>
        <v>55</v>
      </c>
      <c r="C70" s="3" t="s">
        <v>78</v>
      </c>
      <c r="D70" s="4">
        <v>649</v>
      </c>
      <c r="E70" s="5" t="str">
        <f>VLOOKUP(D70,'[1]Entries 2015'!$A$5:$I$300,2,FALSE)</f>
        <v>REDELO</v>
      </c>
      <c r="F70" s="5" t="str">
        <f>VLOOKUP(D70,'[1]Entries 2015'!$A$5:$I$300,3,FALSE)</f>
        <v>ANJURI</v>
      </c>
      <c r="G70" s="6" t="s">
        <v>10</v>
      </c>
      <c r="I70" s="2">
        <v>65</v>
      </c>
      <c r="J70" s="3" t="s">
        <v>172</v>
      </c>
      <c r="K70" s="4">
        <v>588</v>
      </c>
      <c r="L70" s="5" t="s">
        <v>173</v>
      </c>
      <c r="M70" s="5"/>
      <c r="N70" s="6">
        <f>VLOOKUP(K70,'[1]Entries 2015'!$A$5:$I$300,9,FALSE)</f>
        <v>15</v>
      </c>
    </row>
    <row r="71" spans="2:14" x14ac:dyDescent="0.25">
      <c r="B71" s="2">
        <f>B70+1</f>
        <v>56</v>
      </c>
      <c r="C71" s="3" t="s">
        <v>79</v>
      </c>
      <c r="D71" s="4">
        <v>727</v>
      </c>
      <c r="E71" s="5" t="s">
        <v>80</v>
      </c>
      <c r="F71" s="5" t="s">
        <v>81</v>
      </c>
      <c r="G71" s="6" t="s">
        <v>10</v>
      </c>
      <c r="I71" s="2">
        <v>66</v>
      </c>
      <c r="J71" s="3" t="s">
        <v>172</v>
      </c>
      <c r="K71" s="4">
        <v>684</v>
      </c>
      <c r="L71" s="5" t="str">
        <f>VLOOKUP(K71,'[1]Entries 2015'!$A$5:$I$300,2,FALSE)</f>
        <v>MAKAMURE</v>
      </c>
      <c r="M71" s="5" t="str">
        <f>VLOOKUP(K71,'[1]Entries 2015'!$A$5:$I$300,3,FALSE)</f>
        <v>JOHN</v>
      </c>
      <c r="N71" s="6">
        <f>VLOOKUP(K71,'[1]Entries 2015'!$A$5:$I$300,9,FALSE)</f>
        <v>15</v>
      </c>
    </row>
    <row r="72" spans="2:14" x14ac:dyDescent="0.25">
      <c r="B72" s="2">
        <f>B71+1</f>
        <v>57</v>
      </c>
      <c r="C72" s="3" t="s">
        <v>79</v>
      </c>
      <c r="D72" s="4">
        <v>628</v>
      </c>
      <c r="E72" s="5" t="str">
        <f>VLOOKUP(D72,'[1]Entries 2015'!$A$5:$I$300,2,FALSE)</f>
        <v>BELL</v>
      </c>
      <c r="F72" s="5" t="str">
        <f>VLOOKUP(D72,'[1]Entries 2015'!$A$5:$I$300,3,FALSE)</f>
        <v>BRENDA</v>
      </c>
      <c r="G72" s="6" t="s">
        <v>10</v>
      </c>
      <c r="I72" s="2">
        <v>67</v>
      </c>
      <c r="J72" s="3" t="s">
        <v>174</v>
      </c>
      <c r="K72" s="4">
        <v>524</v>
      </c>
      <c r="L72" s="5" t="str">
        <f>VLOOKUP(K72,'[1]Entries 2015'!$A$5:$I$300,2,FALSE)</f>
        <v>HULBERT</v>
      </c>
      <c r="M72" s="5" t="str">
        <f>VLOOKUP(K72,'[1]Entries 2015'!$A$5:$I$300,3,FALSE)</f>
        <v>ANNE</v>
      </c>
      <c r="N72" s="6">
        <f>VLOOKUP(K72,'[1]Entries 2015'!$A$5:$I$300,9,FALSE)</f>
        <v>15</v>
      </c>
    </row>
    <row r="73" spans="2:14" x14ac:dyDescent="0.25">
      <c r="B73" s="2">
        <f>B72+1</f>
        <v>58</v>
      </c>
      <c r="C73" s="3" t="s">
        <v>82</v>
      </c>
      <c r="D73" s="4">
        <v>695</v>
      </c>
      <c r="E73" s="5" t="str">
        <f>VLOOKUP(D73,'[1]Entries 2015'!$A$5:$I$300,2,FALSE)</f>
        <v>MCKINLEY</v>
      </c>
      <c r="F73" s="5" t="str">
        <f>VLOOKUP(D73,'[1]Entries 2015'!$A$5:$I$300,3,FALSE)</f>
        <v>BRUCE</v>
      </c>
      <c r="G73" s="6">
        <f>VLOOKUP(D73,'[1]Entries 2015'!$A$5:$I$300,9,FALSE)</f>
        <v>5</v>
      </c>
      <c r="I73" s="2">
        <v>68</v>
      </c>
      <c r="J73" s="3" t="s">
        <v>174</v>
      </c>
      <c r="K73" s="4">
        <v>525</v>
      </c>
      <c r="L73" s="5" t="str">
        <f>VLOOKUP(K73,'[1]Entries 2015'!$A$5:$I$300,2,FALSE)</f>
        <v>SMIDT</v>
      </c>
      <c r="M73" s="5" t="str">
        <f>VLOOKUP(K73,'[1]Entries 2015'!$A$5:$I$300,3,FALSE)</f>
        <v>SIGNE</v>
      </c>
      <c r="N73" s="6">
        <f>VLOOKUP(K73,'[1]Entries 2015'!$A$5:$I$300,9,FALSE)</f>
        <v>15</v>
      </c>
    </row>
    <row r="74" spans="2:14" x14ac:dyDescent="0.25">
      <c r="B74" s="2">
        <f>B73+1</f>
        <v>59</v>
      </c>
      <c r="C74" s="3" t="s">
        <v>82</v>
      </c>
      <c r="D74" s="4">
        <v>696</v>
      </c>
      <c r="E74" s="5" t="str">
        <f>VLOOKUP(D74,'[1]Entries 2015'!$A$5:$I$300,2,FALSE)</f>
        <v>MCKINLEY</v>
      </c>
      <c r="F74" s="5" t="str">
        <f>VLOOKUP(D74,'[1]Entries 2015'!$A$5:$I$300,3,FALSE)</f>
        <v>WILLIAM</v>
      </c>
      <c r="G74" s="6">
        <f>VLOOKUP(D74,'[1]Entries 2015'!$A$5:$I$300,9,FALSE)</f>
        <v>5</v>
      </c>
      <c r="I74" s="2">
        <v>69</v>
      </c>
      <c r="J74" s="3" t="s">
        <v>175</v>
      </c>
      <c r="K74" s="4">
        <v>451</v>
      </c>
      <c r="L74" s="5" t="str">
        <f>VLOOKUP(K74,'[1]Entries 2015'!$A$5:$I$300,2,FALSE)</f>
        <v>NYAHWEMA</v>
      </c>
      <c r="M74" s="5" t="str">
        <f>VLOOKUP(K74,'[1]Entries 2015'!$A$5:$I$300,3,FALSE)</f>
        <v>C</v>
      </c>
      <c r="N74" s="6">
        <f>VLOOKUP(K74,'[1]Entries 2015'!$A$5:$I$300,9,FALSE)</f>
        <v>15</v>
      </c>
    </row>
    <row r="75" spans="2:14" x14ac:dyDescent="0.25">
      <c r="B75" s="2">
        <f>B74+1</f>
        <v>60</v>
      </c>
      <c r="C75" s="3" t="s">
        <v>82</v>
      </c>
      <c r="D75" s="4">
        <v>697</v>
      </c>
      <c r="E75" s="5" t="str">
        <f>VLOOKUP(D75,'[1]Entries 2015'!$A$5:$I$300,2,FALSE)</f>
        <v>MCKINLEY</v>
      </c>
      <c r="F75" s="5" t="str">
        <f>VLOOKUP(D75,'[1]Entries 2015'!$A$5:$I$300,3,FALSE)</f>
        <v>MICHAEL</v>
      </c>
      <c r="G75" s="6">
        <f>VLOOKUP(D75,'[1]Entries 2015'!$A$5:$I$300,9,FALSE)</f>
        <v>5</v>
      </c>
      <c r="I75" s="2">
        <v>70</v>
      </c>
      <c r="J75" s="3" t="s">
        <v>176</v>
      </c>
      <c r="K75" s="4">
        <v>591</v>
      </c>
      <c r="L75" s="5" t="str">
        <f>VLOOKUP(K75,'[1]Entries 2015'!$A$5:$I$300,2,FALSE)</f>
        <v>DINGISWAYO</v>
      </c>
      <c r="M75" s="5" t="str">
        <f>VLOOKUP(K75,'[1]Entries 2015'!$A$5:$I$300,3,FALSE)</f>
        <v>BASIL</v>
      </c>
      <c r="N75" s="6">
        <f>VLOOKUP(K75,'[1]Entries 2015'!$A$5:$I$300,9,FALSE)</f>
        <v>15</v>
      </c>
    </row>
    <row r="76" spans="2:14" x14ac:dyDescent="0.25">
      <c r="B76" s="2">
        <f>B75+1</f>
        <v>61</v>
      </c>
      <c r="C76" s="3" t="s">
        <v>115</v>
      </c>
      <c r="D76" s="4">
        <v>521</v>
      </c>
      <c r="E76" s="5" t="str">
        <f>VLOOKUP(D76,'[1]Entries 2015'!$A$5:$I$300,2,FALSE)</f>
        <v>CHIMITINA</v>
      </c>
      <c r="F76" s="5" t="str">
        <f>VLOOKUP(D76,'[1]Entries 2015'!$A$5:$I$300,3,FALSE)</f>
        <v>GWEN</v>
      </c>
      <c r="G76" s="6" t="s">
        <v>10</v>
      </c>
      <c r="I76" s="2">
        <v>71</v>
      </c>
      <c r="J76" s="3" t="s">
        <v>177</v>
      </c>
      <c r="K76" s="4">
        <v>427</v>
      </c>
      <c r="L76" s="5" t="str">
        <f>VLOOKUP(K76,'[1]Entries 2015'!$A$5:$I$300,2,FALSE)</f>
        <v>CHIATA</v>
      </c>
      <c r="M76" s="5" t="str">
        <f>VLOOKUP(K76,'[1]Entries 2015'!$A$5:$I$300,3,FALSE)</f>
        <v>ISAAC</v>
      </c>
      <c r="N76" s="6">
        <f>VLOOKUP(K76,'[1]Entries 2015'!$A$5:$I$300,9,FALSE)</f>
        <v>15</v>
      </c>
    </row>
    <row r="77" spans="2:14" x14ac:dyDescent="0.25">
      <c r="B77" s="2">
        <f>B76+1</f>
        <v>62</v>
      </c>
      <c r="C77" s="3" t="s">
        <v>83</v>
      </c>
      <c r="D77" s="4">
        <v>507</v>
      </c>
      <c r="E77" s="5" t="str">
        <f>VLOOKUP(D77,'[1]Entries 2015'!$A$5:$I$300,2,FALSE)</f>
        <v>ANNANDALE</v>
      </c>
      <c r="F77" s="5" t="str">
        <f>VLOOKUP(D77,'[1]Entries 2015'!$A$5:$I$300,3,FALSE)</f>
        <v>BILL</v>
      </c>
      <c r="G77" s="6">
        <f>VLOOKUP(D77,'[1]Entries 2015'!$A$5:$I$300,9,FALSE)</f>
        <v>5</v>
      </c>
      <c r="I77" s="2">
        <v>72</v>
      </c>
      <c r="J77" s="3" t="s">
        <v>178</v>
      </c>
      <c r="K77" s="4">
        <v>422</v>
      </c>
      <c r="L77" s="5" t="str">
        <f>VLOOKUP(K77,'[1]Entries 2015'!$A$5:$I$300,2,FALSE)</f>
        <v>MPATSI</v>
      </c>
      <c r="M77" s="5" t="str">
        <f>VLOOKUP(K77,'[1]Entries 2015'!$A$5:$I$300,3,FALSE)</f>
        <v>MOSES</v>
      </c>
      <c r="N77" s="6">
        <f>VLOOKUP(K77,'[1]Entries 2015'!$A$5:$I$300,9,FALSE)</f>
        <v>15</v>
      </c>
    </row>
    <row r="78" spans="2:14" x14ac:dyDescent="0.25">
      <c r="B78" s="2">
        <f>B77+1</f>
        <v>63</v>
      </c>
      <c r="C78" s="3" t="s">
        <v>84</v>
      </c>
      <c r="D78" s="4">
        <v>484</v>
      </c>
      <c r="E78" s="5" t="str">
        <f>VLOOKUP(D78,'[1]Entries 2015'!$A$5:$I$300,2,FALSE)</f>
        <v>CHIBANGUZA</v>
      </c>
      <c r="F78" s="5" t="str">
        <f>VLOOKUP(D78,'[1]Entries 2015'!$A$5:$I$300,3,FALSE)</f>
        <v>AUDREY</v>
      </c>
      <c r="G78" s="6">
        <f>VLOOKUP(D78,'[1]Entries 2015'!$A$5:$I$300,9,FALSE)</f>
        <v>5</v>
      </c>
      <c r="I78" s="2">
        <v>73</v>
      </c>
      <c r="J78" s="3" t="s">
        <v>179</v>
      </c>
      <c r="K78" s="4">
        <v>586</v>
      </c>
      <c r="L78" s="5" t="str">
        <f>VLOOKUP(K78,'[1]Entries 2015'!$A$5:$I$300,2,FALSE)</f>
        <v>MUBAYIWA</v>
      </c>
      <c r="M78" s="5" t="str">
        <f>VLOOKUP(K78,'[1]Entries 2015'!$A$5:$I$300,3,FALSE)</f>
        <v>ARTWELL</v>
      </c>
      <c r="N78" s="6">
        <f>VLOOKUP(K78,'[1]Entries 2015'!$A$5:$I$300,9,FALSE)</f>
        <v>15</v>
      </c>
    </row>
    <row r="79" spans="2:14" x14ac:dyDescent="0.25">
      <c r="B79" s="2">
        <f>B78+1</f>
        <v>64</v>
      </c>
      <c r="C79" s="3" t="s">
        <v>116</v>
      </c>
      <c r="D79" s="4">
        <v>473</v>
      </c>
      <c r="E79" s="5" t="str">
        <f>VLOOKUP(D79,'[1]Entries 2015'!$A$5:$I$300,2,FALSE)</f>
        <v>CHAMOTO</v>
      </c>
      <c r="F79" s="5" t="str">
        <f>VLOOKUP(D79,'[1]Entries 2015'!$A$5:$I$300,3,FALSE)</f>
        <v>AGINA</v>
      </c>
      <c r="G79" s="6" t="s">
        <v>10</v>
      </c>
      <c r="I79" s="2">
        <v>74</v>
      </c>
      <c r="J79" s="3" t="s">
        <v>179</v>
      </c>
      <c r="K79" s="4">
        <v>646</v>
      </c>
      <c r="L79" s="5" t="str">
        <f>VLOOKUP(K79,'[1]Entries 2015'!$A$5:$I$300,2,FALSE)</f>
        <v>ROWLAND</v>
      </c>
      <c r="M79" s="5" t="str">
        <f>VLOOKUP(K79,'[1]Entries 2015'!$A$5:$I$300,3,FALSE)</f>
        <v>KATE</v>
      </c>
      <c r="N79" s="6">
        <f>VLOOKUP(K79,'[1]Entries 2015'!$A$5:$I$300,9,FALSE)</f>
        <v>15</v>
      </c>
    </row>
    <row r="80" spans="2:14" x14ac:dyDescent="0.25">
      <c r="B80" s="2">
        <f>B79+1</f>
        <v>65</v>
      </c>
      <c r="C80" s="3" t="s">
        <v>85</v>
      </c>
      <c r="D80" s="8">
        <v>478</v>
      </c>
      <c r="E80" s="5" t="str">
        <f>VLOOKUP(D80,'[1]Entries 2015'!$A$5:$I$300,2,FALSE)</f>
        <v>HARRISON</v>
      </c>
      <c r="F80" s="5" t="str">
        <f>VLOOKUP(D80,'[1]Entries 2015'!$A$5:$I$300,3,FALSE)</f>
        <v>AMY</v>
      </c>
      <c r="G80" s="6">
        <f>VLOOKUP(D80,'[1]Entries 2015'!$A$5:$I$300,9,FALSE)</f>
        <v>5</v>
      </c>
      <c r="I80" s="2">
        <v>75</v>
      </c>
      <c r="J80" s="3" t="s">
        <v>180</v>
      </c>
      <c r="K80" s="4">
        <v>550</v>
      </c>
      <c r="L80" s="5" t="str">
        <f>VLOOKUP(K80,'[1]Entries 2015'!$A$5:$I$300,2,FALSE)</f>
        <v>BROWN</v>
      </c>
      <c r="M80" s="5" t="str">
        <f>VLOOKUP(K80,'[1]Entries 2015'!$A$5:$I$300,3,FALSE)</f>
        <v>IAN</v>
      </c>
      <c r="N80" s="6">
        <f>VLOOKUP(K80,'[1]Entries 2015'!$A$5:$I$300,9,FALSE)</f>
        <v>15</v>
      </c>
    </row>
    <row r="81" spans="2:14" x14ac:dyDescent="0.25">
      <c r="B81" s="2">
        <f>B80+1</f>
        <v>66</v>
      </c>
      <c r="C81" s="3" t="s">
        <v>86</v>
      </c>
      <c r="D81" s="8">
        <v>480</v>
      </c>
      <c r="E81" s="5" t="str">
        <f>VLOOKUP(D81,'[1]Entries 2015'!$A$5:$I$300,2,FALSE)</f>
        <v>MPOFU</v>
      </c>
      <c r="F81" s="5" t="str">
        <f>VLOOKUP(D81,'[1]Entries 2015'!$A$5:$I$300,3,FALSE)</f>
        <v>NYASHA</v>
      </c>
      <c r="G81" s="6">
        <f>VLOOKUP(D81,'[1]Entries 2015'!$A$5:$I$300,9,FALSE)</f>
        <v>5</v>
      </c>
      <c r="I81" s="2">
        <v>76</v>
      </c>
      <c r="J81" s="3" t="s">
        <v>181</v>
      </c>
      <c r="K81" s="4">
        <v>663</v>
      </c>
      <c r="L81" s="5" t="str">
        <f>VLOOKUP(K81,'[1]Entries 2015'!$A$5:$I$300,2,FALSE)</f>
        <v>ABSON</v>
      </c>
      <c r="M81" s="5" t="str">
        <f>VLOOKUP(K81,'[1]Entries 2015'!$A$5:$I$300,3,FALSE)</f>
        <v>JAMES</v>
      </c>
      <c r="N81" s="6">
        <f>VLOOKUP(K81,'[1]Entries 2015'!$A$5:$I$300,9,FALSE)</f>
        <v>15</v>
      </c>
    </row>
    <row r="82" spans="2:14" x14ac:dyDescent="0.25">
      <c r="B82" s="2">
        <f>B81+1</f>
        <v>67</v>
      </c>
      <c r="C82" s="3" t="s">
        <v>87</v>
      </c>
      <c r="D82" s="4">
        <v>560</v>
      </c>
      <c r="E82" s="5" t="str">
        <f>VLOOKUP(D82,'[1]Entries 2015'!$A$5:$I$300,2,FALSE)</f>
        <v>ROONEY</v>
      </c>
      <c r="F82" s="5" t="str">
        <f>VLOOKUP(D82,'[1]Entries 2015'!$A$5:$I$300,3,FALSE)</f>
        <v>LUKE</v>
      </c>
      <c r="G82" s="6">
        <f>VLOOKUP(D82,'[1]Entries 2015'!$A$5:$I$300,9,FALSE)</f>
        <v>5</v>
      </c>
      <c r="I82" s="2">
        <v>77</v>
      </c>
      <c r="J82" s="3" t="s">
        <v>182</v>
      </c>
      <c r="K82" s="4">
        <v>466</v>
      </c>
      <c r="L82" s="5" t="str">
        <f>VLOOKUP(K82,'[1]Entries 2015'!$A$5:$I$300,2,FALSE)</f>
        <v>PFUMAIKARAMBA</v>
      </c>
      <c r="M82" s="5" t="str">
        <f>VLOOKUP(K82,'[1]Entries 2015'!$A$5:$I$300,3,FALSE)</f>
        <v>CHAMUNERWA</v>
      </c>
      <c r="N82" s="6">
        <f>VLOOKUP(K82,'[1]Entries 2015'!$A$5:$I$300,9,FALSE)</f>
        <v>15</v>
      </c>
    </row>
    <row r="83" spans="2:14" x14ac:dyDescent="0.25">
      <c r="B83" s="2">
        <f>B82+1</f>
        <v>68</v>
      </c>
      <c r="C83" s="3" t="s">
        <v>87</v>
      </c>
      <c r="D83" s="4">
        <v>598</v>
      </c>
      <c r="E83" s="5" t="str">
        <f>VLOOKUP(D83,'[1]Entries 2015'!$A$5:$I$300,2,FALSE)</f>
        <v>WARD</v>
      </c>
      <c r="F83" s="5" t="str">
        <f>VLOOKUP(D83,'[1]Entries 2015'!$A$5:$I$300,3,FALSE)</f>
        <v>STELLA</v>
      </c>
      <c r="G83" s="6">
        <f>VLOOKUP(D83,'[1]Entries 2015'!$A$5:$I$300,9,FALSE)</f>
        <v>5</v>
      </c>
      <c r="I83" s="2">
        <v>78</v>
      </c>
      <c r="J83" s="3" t="s">
        <v>182</v>
      </c>
      <c r="K83" s="4">
        <v>471</v>
      </c>
      <c r="L83" s="5" t="str">
        <f>VLOOKUP(K83,'[1]Entries 2015'!$A$5:$I$300,2,FALSE)</f>
        <v>KAMUTARO</v>
      </c>
      <c r="M83" s="5" t="str">
        <f>VLOOKUP(K83,'[1]Entries 2015'!$A$5:$I$300,3,FALSE)</f>
        <v>ZVIEDZO</v>
      </c>
      <c r="N83" s="6">
        <f>VLOOKUP(K83,'[1]Entries 2015'!$A$5:$I$300,9,FALSE)</f>
        <v>15</v>
      </c>
    </row>
    <row r="84" spans="2:14" x14ac:dyDescent="0.25">
      <c r="B84" s="2">
        <f>B83+1</f>
        <v>69</v>
      </c>
      <c r="C84" s="3" t="s">
        <v>88</v>
      </c>
      <c r="D84" s="4">
        <v>493</v>
      </c>
      <c r="E84" s="5" t="str">
        <f>VLOOKUP(D84,'[1]Entries 2015'!$A$5:$I$300,2,FALSE)</f>
        <v>ZAVERY</v>
      </c>
      <c r="F84" s="5" t="str">
        <f>VLOOKUP(D84,'[1]Entries 2015'!$A$5:$I$300,3,FALSE)</f>
        <v>NISHA</v>
      </c>
      <c r="G84" s="6">
        <f>VLOOKUP(D84,'[1]Entries 2015'!$A$5:$I$300,9,FALSE)</f>
        <v>5</v>
      </c>
      <c r="I84" s="2">
        <v>79</v>
      </c>
      <c r="J84" s="3" t="s">
        <v>182</v>
      </c>
      <c r="K84" s="4">
        <v>664</v>
      </c>
      <c r="L84" s="5" t="str">
        <f>VLOOKUP(K84,'[1]Entries 2015'!$A$5:$I$300,2,FALSE)</f>
        <v>SPONG</v>
      </c>
      <c r="M84" s="5" t="str">
        <f>VLOOKUP(K84,'[1]Entries 2015'!$A$5:$I$300,3,FALSE)</f>
        <v>CRAIG</v>
      </c>
      <c r="N84" s="6">
        <f>VLOOKUP(K84,'[1]Entries 2015'!$A$5:$I$300,9,FALSE)</f>
        <v>15</v>
      </c>
    </row>
    <row r="85" spans="2:14" x14ac:dyDescent="0.25">
      <c r="B85" s="2">
        <f>B84+1</f>
        <v>70</v>
      </c>
      <c r="C85" s="3" t="s">
        <v>89</v>
      </c>
      <c r="D85" s="4">
        <v>660</v>
      </c>
      <c r="E85" s="5" t="str">
        <f>VLOOKUP(D85,'[1]Entries 2015'!$A$5:$I$300,2,FALSE)</f>
        <v>SILK</v>
      </c>
      <c r="F85" s="5" t="str">
        <f>VLOOKUP(D85,'[1]Entries 2015'!$A$5:$I$300,3,FALSE)</f>
        <v>DIANNE</v>
      </c>
      <c r="G85" s="6">
        <f>VLOOKUP(D85,'[1]Entries 2015'!$A$5:$I$300,9,FALSE)</f>
        <v>5</v>
      </c>
      <c r="I85" s="2">
        <v>80</v>
      </c>
      <c r="J85" s="3" t="s">
        <v>183</v>
      </c>
      <c r="K85" s="4">
        <v>665</v>
      </c>
      <c r="L85" s="5" t="str">
        <f>VLOOKUP(K85,'[1]Entries 2015'!$A$5:$I$300,2,FALSE)</f>
        <v>MITCHELL</v>
      </c>
      <c r="M85" s="5" t="str">
        <f>VLOOKUP(K85,'[1]Entries 2015'!$A$5:$I$300,3,FALSE)</f>
        <v>ROSIE</v>
      </c>
      <c r="N85" s="6">
        <f>VLOOKUP(K85,'[1]Entries 2015'!$A$5:$I$300,9,FALSE)</f>
        <v>15</v>
      </c>
    </row>
    <row r="86" spans="2:14" x14ac:dyDescent="0.25">
      <c r="B86" s="2">
        <f>B85+1</f>
        <v>71</v>
      </c>
      <c r="C86" s="3" t="s">
        <v>89</v>
      </c>
      <c r="D86" s="9">
        <v>656</v>
      </c>
      <c r="E86" s="5" t="str">
        <f>VLOOKUP(D86,'[1]Entries 2015'!$A$5:$I$300,2,FALSE)</f>
        <v>POZZO</v>
      </c>
      <c r="F86" s="5" t="str">
        <f>VLOOKUP(D86,'[1]Entries 2015'!$A$5:$I$300,3,FALSE)</f>
        <v>KERRY</v>
      </c>
      <c r="G86" s="6" t="s">
        <v>10</v>
      </c>
      <c r="I86" s="2">
        <v>81</v>
      </c>
      <c r="J86" s="3" t="s">
        <v>184</v>
      </c>
      <c r="K86" s="4">
        <v>582</v>
      </c>
      <c r="L86" s="5" t="str">
        <f>VLOOKUP(K86,'[1]Entries 2015'!$A$5:$I$300,2,FALSE)</f>
        <v>WINSA</v>
      </c>
      <c r="M86" s="5" t="str">
        <f>VLOOKUP(K86,'[1]Entries 2015'!$A$5:$I$300,3,FALSE)</f>
        <v>SHELLY</v>
      </c>
      <c r="N86" s="6">
        <f>VLOOKUP(K86,'[1]Entries 2015'!$A$5:$I$300,9,FALSE)</f>
        <v>15</v>
      </c>
    </row>
    <row r="87" spans="2:14" x14ac:dyDescent="0.25">
      <c r="B87" s="2">
        <f>B86+1</f>
        <v>72</v>
      </c>
      <c r="C87" s="3" t="s">
        <v>90</v>
      </c>
      <c r="D87" s="9">
        <v>721</v>
      </c>
      <c r="E87" s="5" t="s">
        <v>14</v>
      </c>
      <c r="F87" s="5" t="s">
        <v>91</v>
      </c>
      <c r="G87" s="6" t="s">
        <v>10</v>
      </c>
      <c r="I87" s="2">
        <v>82</v>
      </c>
      <c r="J87" s="3" t="s">
        <v>185</v>
      </c>
      <c r="K87" s="4">
        <v>465</v>
      </c>
      <c r="L87" s="5" t="str">
        <f>VLOOKUP(K87,'[1]Entries 2015'!$A$5:$I$300,2,FALSE)</f>
        <v>CHIMEDZA</v>
      </c>
      <c r="M87" s="5" t="str">
        <f>VLOOKUP(K87,'[1]Entries 2015'!$A$5:$I$300,3,FALSE)</f>
        <v>ODSEN</v>
      </c>
      <c r="N87" s="6">
        <f>VLOOKUP(K87,'[1]Entries 2015'!$A$5:$I$300,9,FALSE)</f>
        <v>15</v>
      </c>
    </row>
    <row r="88" spans="2:14" x14ac:dyDescent="0.25">
      <c r="B88" s="2">
        <f>B87+1</f>
        <v>73</v>
      </c>
      <c r="C88" s="3" t="s">
        <v>90</v>
      </c>
      <c r="D88" s="9">
        <v>724</v>
      </c>
      <c r="E88" s="5" t="s">
        <v>14</v>
      </c>
      <c r="F88" s="5" t="s">
        <v>92</v>
      </c>
      <c r="G88" s="6" t="s">
        <v>10</v>
      </c>
      <c r="I88" s="2">
        <v>83</v>
      </c>
      <c r="J88" s="3" t="s">
        <v>186</v>
      </c>
      <c r="K88" s="4">
        <v>620</v>
      </c>
      <c r="L88" s="5" t="str">
        <f>VLOOKUP(K88,'[1]Entries 2015'!$A$5:$I$300,2,FALSE)</f>
        <v>CHIMUTU</v>
      </c>
      <c r="M88" s="5" t="str">
        <f>VLOOKUP(K88,'[1]Entries 2015'!$A$5:$I$300,3,FALSE)</f>
        <v>BERTHA</v>
      </c>
      <c r="N88" s="6">
        <f>VLOOKUP(K88,'[1]Entries 2015'!$A$5:$I$300,9,FALSE)</f>
        <v>15</v>
      </c>
    </row>
    <row r="89" spans="2:14" x14ac:dyDescent="0.25">
      <c r="B89" s="2">
        <f>B88+1</f>
        <v>74</v>
      </c>
      <c r="C89" s="3" t="s">
        <v>93</v>
      </c>
      <c r="D89" s="9">
        <v>634</v>
      </c>
      <c r="E89" s="5" t="str">
        <f>VLOOKUP(D89,'[1]Entries 2015'!$A$5:$I$300,2,FALSE)</f>
        <v>MAUMBE</v>
      </c>
      <c r="F89" s="5" t="str">
        <f>VLOOKUP(D89,'[1]Entries 2015'!$A$5:$I$300,3,FALSE)</f>
        <v>CAROLINE</v>
      </c>
      <c r="G89" s="6">
        <f>VLOOKUP(D89,'[1]Entries 2015'!$A$5:$I$300,9,FALSE)</f>
        <v>5</v>
      </c>
      <c r="I89" s="2">
        <v>84</v>
      </c>
      <c r="J89" s="3" t="s">
        <v>186</v>
      </c>
      <c r="K89" s="4">
        <v>623</v>
      </c>
      <c r="L89" s="5" t="str">
        <f>VLOOKUP(K89,'[1]Entries 2015'!$A$5:$I$300,2,FALSE)</f>
        <v>MOLOTEN</v>
      </c>
      <c r="M89" s="5" t="str">
        <f>VLOOKUP(K89,'[1]Entries 2015'!$A$5:$I$300,3,FALSE)</f>
        <v>TONDERAYI</v>
      </c>
      <c r="N89" s="6">
        <f>VLOOKUP(K89,'[1]Entries 2015'!$A$5:$I$300,9,FALSE)</f>
        <v>15</v>
      </c>
    </row>
    <row r="90" spans="2:14" x14ac:dyDescent="0.25">
      <c r="B90" s="2">
        <f>B89+1</f>
        <v>75</v>
      </c>
      <c r="C90" s="3" t="s">
        <v>93</v>
      </c>
      <c r="D90" s="9">
        <v>685</v>
      </c>
      <c r="E90" s="5" t="str">
        <f>VLOOKUP(D90,'[1]Entries 2015'!$A$5:$I$300,2,FALSE)</f>
        <v>MGUNI</v>
      </c>
      <c r="F90" s="5" t="str">
        <f>VLOOKUP(D90,'[1]Entries 2015'!$A$5:$I$300,3,FALSE)</f>
        <v>TEMBI</v>
      </c>
      <c r="G90" s="6">
        <f>VLOOKUP(D90,'[1]Entries 2015'!$A$5:$I$300,9,FALSE)</f>
        <v>5</v>
      </c>
      <c r="I90" s="2">
        <v>85</v>
      </c>
      <c r="J90" s="3" t="s">
        <v>187</v>
      </c>
      <c r="K90" s="4">
        <v>439</v>
      </c>
      <c r="L90" s="5" t="str">
        <f>VLOOKUP(K90,'[1]Entries 2015'!$A$5:$I$300,2,FALSE)</f>
        <v>MANDIVENGA</v>
      </c>
      <c r="M90" s="5" t="str">
        <f>VLOOKUP(K90,'[1]Entries 2015'!$A$5:$I$300,3,FALSE)</f>
        <v>RISINA</v>
      </c>
      <c r="N90" s="6">
        <f>VLOOKUP(K90,'[1]Entries 2015'!$A$5:$I$300,9,FALSE)</f>
        <v>15</v>
      </c>
    </row>
    <row r="91" spans="2:14" x14ac:dyDescent="0.25">
      <c r="B91" s="2">
        <f>B90+1</f>
        <v>76</v>
      </c>
      <c r="C91" s="3" t="s">
        <v>94</v>
      </c>
      <c r="D91" s="9">
        <v>666</v>
      </c>
      <c r="E91" s="5" t="str">
        <f>VLOOKUP(D91,'[1]Entries 2015'!$A$5:$I$300,2,FALSE)</f>
        <v>MASUNGA</v>
      </c>
      <c r="F91" s="5" t="str">
        <f>VLOOKUP(D91,'[1]Entries 2015'!$A$5:$I$300,3,FALSE)</f>
        <v>ROSEMARY</v>
      </c>
      <c r="G91" s="6">
        <f>VLOOKUP(D91,'[1]Entries 2015'!$A$5:$I$300,9,FALSE)</f>
        <v>5</v>
      </c>
      <c r="I91" s="2">
        <v>86</v>
      </c>
      <c r="J91" s="3" t="s">
        <v>188</v>
      </c>
      <c r="K91" s="4">
        <v>440</v>
      </c>
      <c r="L91" s="5" t="str">
        <f>VLOOKUP(K91,'[1]Entries 2015'!$A$5:$I$300,2,FALSE)</f>
        <v>LOUW</v>
      </c>
      <c r="M91" s="5" t="str">
        <f>VLOOKUP(K91,'[1]Entries 2015'!$A$5:$I$300,3,FALSE)</f>
        <v>CHRIS</v>
      </c>
      <c r="N91" s="6">
        <f>VLOOKUP(K91,'[1]Entries 2015'!$A$5:$I$300,9,FALSE)</f>
        <v>15</v>
      </c>
    </row>
    <row r="92" spans="2:14" x14ac:dyDescent="0.25">
      <c r="B92" s="2">
        <f>B91+1</f>
        <v>77</v>
      </c>
      <c r="C92" s="3" t="s">
        <v>95</v>
      </c>
      <c r="D92" s="9">
        <v>710</v>
      </c>
      <c r="E92" s="5" t="s">
        <v>96</v>
      </c>
      <c r="F92" s="5" t="s">
        <v>97</v>
      </c>
      <c r="G92" s="6" t="s">
        <v>10</v>
      </c>
      <c r="I92" s="2">
        <v>87</v>
      </c>
      <c r="J92" s="3" t="s">
        <v>189</v>
      </c>
      <c r="K92" s="9">
        <v>639</v>
      </c>
      <c r="L92" s="5" t="str">
        <f>VLOOKUP(K92,'[1]Entries 2015'!$A$5:$I$300,2,FALSE)</f>
        <v>DAURAMANU</v>
      </c>
      <c r="M92" s="5" t="str">
        <f>VLOOKUP(K92,'[1]Entries 2015'!$A$5:$I$300,3,FALSE)</f>
        <v>NYASHANU</v>
      </c>
      <c r="N92" s="6">
        <f>VLOOKUP(K92,'[1]Entries 2015'!$A$5:$I$300,9,FALSE)</f>
        <v>15</v>
      </c>
    </row>
    <row r="93" spans="2:14" x14ac:dyDescent="0.25">
      <c r="B93" s="2">
        <f>B92+1</f>
        <v>78</v>
      </c>
      <c r="C93" s="3" t="s">
        <v>98</v>
      </c>
      <c r="D93" s="9">
        <v>572</v>
      </c>
      <c r="E93" s="5" t="str">
        <f>VLOOKUP(D93,'[1]Entries 2015'!$A$5:$I$300,2,FALSE)</f>
        <v>MAKUYANA</v>
      </c>
      <c r="F93" s="5" t="str">
        <f>VLOOKUP(D93,'[1]Entries 2015'!$A$5:$I$300,3,FALSE)</f>
        <v>BRENDA</v>
      </c>
      <c r="G93" s="6">
        <f>VLOOKUP(D93,'[1]Entries 2015'!$A$5:$I$300,9,FALSE)</f>
        <v>5</v>
      </c>
      <c r="I93" s="2">
        <v>88</v>
      </c>
      <c r="J93" s="3" t="s">
        <v>190</v>
      </c>
      <c r="K93" s="4">
        <v>494</v>
      </c>
      <c r="L93" s="5" t="str">
        <f>VLOOKUP(K93,'[1]Entries 2015'!$A$5:$I$300,2,FALSE)</f>
        <v>HAVERCROFT</v>
      </c>
      <c r="M93" s="5" t="str">
        <f>VLOOKUP(K93,'[1]Entries 2015'!$A$5:$I$300,3,FALSE)</f>
        <v>JULIE</v>
      </c>
      <c r="N93" s="6">
        <f>VLOOKUP(K93,'[1]Entries 2015'!$A$5:$I$300,9,FALSE)</f>
        <v>15</v>
      </c>
    </row>
    <row r="94" spans="2:14" x14ac:dyDescent="0.25">
      <c r="B94" s="2">
        <f>B93+1</f>
        <v>79</v>
      </c>
      <c r="C94" s="3" t="s">
        <v>98</v>
      </c>
      <c r="D94" s="9">
        <v>654</v>
      </c>
      <c r="E94" s="5" t="str">
        <f>VLOOKUP(D94,'[1]Entries 2015'!$A$5:$I$300,2,FALSE)</f>
        <v>YAAPFUMO</v>
      </c>
      <c r="F94" s="5" t="str">
        <f>VLOOKUP(D94,'[1]Entries 2015'!$A$5:$I$300,3,FALSE)</f>
        <v>NETSAI</v>
      </c>
      <c r="G94" s="6">
        <f>VLOOKUP(D94,'[1]Entries 2015'!$A$5:$I$300,9,FALSE)</f>
        <v>5</v>
      </c>
      <c r="I94" s="2">
        <v>89</v>
      </c>
      <c r="J94" s="3" t="s">
        <v>191</v>
      </c>
      <c r="K94" s="4">
        <v>650</v>
      </c>
      <c r="L94" s="5" t="str">
        <f>VLOOKUP(K94,'[1]Entries 2015'!$A$5:$I$300,2,FALSE)</f>
        <v>MCKERSIE</v>
      </c>
      <c r="M94" s="5" t="str">
        <f>VLOOKUP(K94,'[1]Entries 2015'!$A$5:$I$300,3,FALSE)</f>
        <v>CEILEIGH</v>
      </c>
      <c r="N94" s="6">
        <f>VLOOKUP(K94,'[1]Entries 2015'!$A$5:$I$300,9,FALSE)</f>
        <v>15</v>
      </c>
    </row>
    <row r="95" spans="2:14" x14ac:dyDescent="0.25">
      <c r="B95" s="2">
        <f>B94+1</f>
        <v>80</v>
      </c>
      <c r="C95" s="3" t="s">
        <v>99</v>
      </c>
      <c r="D95" s="4">
        <v>477</v>
      </c>
      <c r="E95" s="5" t="str">
        <f>VLOOKUP(D95,'[1]Entries 2015'!$A$5:$I$300,2,FALSE)</f>
        <v>HARRISON</v>
      </c>
      <c r="F95" s="5" t="str">
        <f>VLOOKUP(D95,'[1]Entries 2015'!$A$5:$I$300,3,FALSE)</f>
        <v>RORY</v>
      </c>
      <c r="G95" s="6">
        <f>VLOOKUP(D95,'[1]Entries 2015'!$A$5:$I$300,9,FALSE)</f>
        <v>5</v>
      </c>
      <c r="I95" s="2">
        <v>90</v>
      </c>
      <c r="J95" s="3" t="s">
        <v>192</v>
      </c>
      <c r="K95" s="4">
        <v>467</v>
      </c>
      <c r="L95" s="5" t="str">
        <f>VLOOKUP(K95,'[1]Entries 2015'!$A$5:$I$300,2,FALSE)</f>
        <v>MANJAMKOSI</v>
      </c>
      <c r="M95" s="5" t="str">
        <f>VLOOKUP(K95,'[1]Entries 2015'!$A$5:$I$300,3,FALSE)</f>
        <v>GODFREY</v>
      </c>
      <c r="N95" s="6">
        <f>VLOOKUP(K95,'[1]Entries 2015'!$A$5:$I$300,9,FALSE)</f>
        <v>15</v>
      </c>
    </row>
    <row r="96" spans="2:14" x14ac:dyDescent="0.25">
      <c r="B96" s="2">
        <f>B95+1</f>
        <v>81</v>
      </c>
      <c r="C96" s="3" t="s">
        <v>99</v>
      </c>
      <c r="D96" s="4">
        <v>479</v>
      </c>
      <c r="E96" s="5" t="str">
        <f>VLOOKUP(D96,'[1]Entries 2015'!$A$5:$I$300,2,FALSE)</f>
        <v>ENGLESMAN</v>
      </c>
      <c r="F96" s="5" t="str">
        <f>VLOOKUP(D96,'[1]Entries 2015'!$A$5:$I$300,3,FALSE)</f>
        <v>JOSHUA</v>
      </c>
      <c r="G96" s="6">
        <f>VLOOKUP(D96,'[1]Entries 2015'!$A$5:$I$300,9,FALSE)</f>
        <v>5</v>
      </c>
      <c r="I96" s="2">
        <v>91</v>
      </c>
      <c r="J96" s="3" t="s">
        <v>193</v>
      </c>
      <c r="K96" s="4">
        <v>596</v>
      </c>
      <c r="L96" s="5" t="str">
        <f>VLOOKUP(K96,'[1]Entries 2015'!$A$5:$I$300,2,FALSE)</f>
        <v>ROONEY</v>
      </c>
      <c r="M96" s="5" t="str">
        <f>VLOOKUP(K96,'[1]Entries 2015'!$A$5:$I$300,3,FALSE)</f>
        <v>MIKE</v>
      </c>
      <c r="N96" s="6">
        <f>VLOOKUP(K96,'[1]Entries 2015'!$A$5:$I$300,9,FALSE)</f>
        <v>15</v>
      </c>
    </row>
    <row r="97" spans="2:14" x14ac:dyDescent="0.25">
      <c r="B97" s="2">
        <f>B96+1</f>
        <v>82</v>
      </c>
      <c r="C97" s="3" t="s">
        <v>100</v>
      </c>
      <c r="D97" s="9">
        <v>545</v>
      </c>
      <c r="E97" s="5" t="str">
        <f>VLOOKUP(D97,'[1]Entries 2015'!$A$5:$I$300,2,FALSE)</f>
        <v>MADZIYIRE</v>
      </c>
      <c r="F97" s="5" t="str">
        <f>VLOOKUP(D97,'[1]Entries 2015'!$A$5:$I$300,3,FALSE)</f>
        <v>CLARIS</v>
      </c>
      <c r="G97" s="6">
        <f>VLOOKUP(D97,'[1]Entries 2015'!$A$5:$I$300,9,FALSE)</f>
        <v>5</v>
      </c>
      <c r="I97" s="2">
        <v>92</v>
      </c>
      <c r="J97" s="3" t="s">
        <v>194</v>
      </c>
      <c r="K97" s="4">
        <v>600</v>
      </c>
      <c r="L97" s="5" t="str">
        <f>VLOOKUP(K97,'[1]Entries 2015'!$A$5:$I$300,2,FALSE)</f>
        <v>BROWN</v>
      </c>
      <c r="M97" s="5" t="str">
        <f>VLOOKUP(K97,'[1]Entries 2015'!$A$5:$I$300,3,FALSE)</f>
        <v>JIM</v>
      </c>
      <c r="N97" s="6">
        <f>VLOOKUP(K97,'[1]Entries 2015'!$A$5:$I$300,9,FALSE)</f>
        <v>15</v>
      </c>
    </row>
    <row r="98" spans="2:14" x14ac:dyDescent="0.25">
      <c r="B98" s="2">
        <f>B97+1</f>
        <v>83</v>
      </c>
      <c r="C98" s="3" t="s">
        <v>100</v>
      </c>
      <c r="D98" s="9">
        <v>670</v>
      </c>
      <c r="E98" s="5" t="str">
        <f>VLOOKUP(D98,'[1]Entries 2015'!$A$5:$I$300,2,FALSE)</f>
        <v>NCUBE</v>
      </c>
      <c r="F98" s="5" t="str">
        <f>VLOOKUP(D98,'[1]Entries 2015'!$A$5:$I$300,3,FALSE)</f>
        <v>MAZVIITA</v>
      </c>
      <c r="G98" s="6">
        <f>VLOOKUP(D98,'[1]Entries 2015'!$A$5:$I$300,9,FALSE)</f>
        <v>5</v>
      </c>
      <c r="I98" s="2">
        <v>93</v>
      </c>
      <c r="J98" s="3" t="s">
        <v>195</v>
      </c>
      <c r="K98" s="4">
        <v>678</v>
      </c>
      <c r="L98" s="5" t="str">
        <f>VLOOKUP(K98,'[1]Entries 2015'!$A$5:$I$300,2,FALSE)</f>
        <v>COLGRAVE</v>
      </c>
      <c r="M98" s="5" t="str">
        <f>VLOOKUP(K98,'[1]Entries 2015'!$A$5:$I$300,3,FALSE)</f>
        <v>COLIN</v>
      </c>
      <c r="N98" s="6">
        <f>VLOOKUP(K98,'[1]Entries 2015'!$A$5:$I$300,9,FALSE)</f>
        <v>15</v>
      </c>
    </row>
    <row r="99" spans="2:14" x14ac:dyDescent="0.25">
      <c r="B99" s="2">
        <f>B98+1</f>
        <v>84</v>
      </c>
      <c r="C99" s="3" t="s">
        <v>101</v>
      </c>
      <c r="D99" s="9">
        <v>499</v>
      </c>
      <c r="E99" s="5" t="str">
        <f>VLOOKUP(D99,'[1]Entries 2015'!$A$5:$I$300,2,FALSE)</f>
        <v>MAYER</v>
      </c>
      <c r="F99" s="5" t="str">
        <f>VLOOKUP(D99,'[1]Entries 2015'!$A$5:$I$300,3,FALSE)</f>
        <v>JEN</v>
      </c>
      <c r="G99" s="6">
        <f>VLOOKUP(D99,'[1]Entries 2015'!$A$5:$I$300,9,FALSE)</f>
        <v>5</v>
      </c>
      <c r="I99" s="2">
        <v>94</v>
      </c>
      <c r="J99" s="3" t="s">
        <v>196</v>
      </c>
      <c r="K99" s="4">
        <v>635</v>
      </c>
      <c r="L99" s="5" t="str">
        <f>VLOOKUP(K99,'[1]Entries 2015'!$A$5:$I$300,2,FALSE)</f>
        <v>WHITE</v>
      </c>
      <c r="M99" s="5" t="str">
        <f>VLOOKUP(K99,'[1]Entries 2015'!$A$5:$I$300,3,FALSE)</f>
        <v>D</v>
      </c>
      <c r="N99" s="6">
        <f>VLOOKUP(K99,'[1]Entries 2015'!$A$5:$I$300,9,FALSE)</f>
        <v>15</v>
      </c>
    </row>
    <row r="100" spans="2:14" x14ac:dyDescent="0.25">
      <c r="B100" s="2">
        <f>B99+1</f>
        <v>85</v>
      </c>
      <c r="C100" s="3" t="s">
        <v>102</v>
      </c>
      <c r="D100" s="9">
        <v>579</v>
      </c>
      <c r="E100" s="5" t="str">
        <f>VLOOKUP(D100,'[1]Entries 2015'!$A$5:$I$300,2,FALSE)</f>
        <v>OFLEBIO</v>
      </c>
      <c r="F100" s="5" t="str">
        <f>VLOOKUP(D100,'[1]Entries 2015'!$A$5:$I$300,3,FALSE)</f>
        <v>JEMMA</v>
      </c>
      <c r="G100" s="6">
        <f>VLOOKUP(D100,'[1]Entries 2015'!$A$5:$I$300,9,FALSE)</f>
        <v>5</v>
      </c>
      <c r="I100" s="2">
        <v>95</v>
      </c>
      <c r="J100" s="3" t="s">
        <v>197</v>
      </c>
      <c r="K100" s="4">
        <v>464</v>
      </c>
      <c r="L100" s="5" t="str">
        <f>VLOOKUP(K100,'[1]Entries 2015'!$A$5:$I$300,2,FALSE)</f>
        <v>TEMBO</v>
      </c>
      <c r="M100" s="5" t="str">
        <f>VLOOKUP(K100,'[1]Entries 2015'!$A$5:$I$300,3,FALSE)</f>
        <v>GIFT</v>
      </c>
      <c r="N100" s="6">
        <f>VLOOKUP(K100,'[1]Entries 2015'!$A$5:$I$300,9,FALSE)</f>
        <v>15</v>
      </c>
    </row>
    <row r="101" spans="2:14" x14ac:dyDescent="0.25">
      <c r="B101" s="2">
        <f>B100+1</f>
        <v>86</v>
      </c>
      <c r="C101" s="3" t="s">
        <v>102</v>
      </c>
      <c r="D101" s="9">
        <v>615</v>
      </c>
      <c r="E101" s="5" t="str">
        <f>VLOOKUP(D101,'[1]Entries 2015'!$A$5:$I$300,2,FALSE)</f>
        <v>ZHANJE</v>
      </c>
      <c r="F101" s="5" t="str">
        <f>VLOOKUP(D101,'[1]Entries 2015'!$A$5:$I$300,3,FALSE)</f>
        <v>TANYA</v>
      </c>
      <c r="G101" s="6">
        <f>VLOOKUP(D101,'[1]Entries 2015'!$A$5:$I$300,9,FALSE)</f>
        <v>5</v>
      </c>
      <c r="H101" s="11"/>
      <c r="I101" s="2">
        <v>96</v>
      </c>
      <c r="J101" s="3" t="s">
        <v>198</v>
      </c>
      <c r="K101" s="4">
        <v>486</v>
      </c>
      <c r="L101" s="5" t="str">
        <f>VLOOKUP(K101,'[1]Entries 2015'!$A$5:$I$300,2,FALSE)</f>
        <v>KERSHAW</v>
      </c>
      <c r="M101" s="5" t="str">
        <f>VLOOKUP(K101,'[1]Entries 2015'!$A$5:$I$300,3,FALSE)</f>
        <v>NIKKI</v>
      </c>
      <c r="N101" s="6">
        <f>VLOOKUP(K101,'[1]Entries 2015'!$A$5:$I$300,9,FALSE)</f>
        <v>15</v>
      </c>
    </row>
    <row r="102" spans="2:14" x14ac:dyDescent="0.25">
      <c r="B102" s="2">
        <f>B101+1</f>
        <v>87</v>
      </c>
      <c r="C102" s="3" t="s">
        <v>103</v>
      </c>
      <c r="D102" s="9">
        <v>460</v>
      </c>
      <c r="E102" s="5" t="str">
        <f>VLOOKUP(D102,'[1]Entries 2015'!$A$5:$I$300,2,FALSE)</f>
        <v>MUTAMBANENGWE</v>
      </c>
      <c r="F102" s="5" t="str">
        <f>VLOOKUP(D102,'[1]Entries 2015'!$A$5:$I$300,3,FALSE)</f>
        <v>NDAIZIVEI</v>
      </c>
      <c r="G102" s="6">
        <f>VLOOKUP(D102,'[1]Entries 2015'!$A$5:$I$300,9,FALSE)</f>
        <v>5</v>
      </c>
      <c r="H102" s="11"/>
      <c r="I102" s="2">
        <v>97</v>
      </c>
      <c r="J102" s="3" t="s">
        <v>199</v>
      </c>
      <c r="K102" s="4">
        <v>618</v>
      </c>
      <c r="L102" s="5" t="str">
        <f>VLOOKUP(K102,'[1]Entries 2015'!$A$5:$I$300,2,FALSE)</f>
        <v>HEPWORTH</v>
      </c>
      <c r="M102" s="5" t="str">
        <f>VLOOKUP(K102,'[1]Entries 2015'!$A$5:$I$300,3,FALSE)</f>
        <v>KEITH</v>
      </c>
      <c r="N102" s="6">
        <f>VLOOKUP(K102,'[1]Entries 2015'!$A$5:$I$300,9,FALSE)</f>
        <v>15</v>
      </c>
    </row>
    <row r="103" spans="2:14" x14ac:dyDescent="0.25">
      <c r="B103" s="2">
        <f>B102+1</f>
        <v>88</v>
      </c>
      <c r="C103" s="3" t="s">
        <v>104</v>
      </c>
      <c r="D103" s="4">
        <v>523</v>
      </c>
      <c r="E103" s="5" t="str">
        <f>VLOOKUP(D103,'[1]Entries 2015'!$A$5:$I$300,2,FALSE)</f>
        <v>HULBERT</v>
      </c>
      <c r="F103" s="5" t="str">
        <f>VLOOKUP(D103,'[1]Entries 2015'!$A$5:$I$300,3,FALSE)</f>
        <v>DUMPY</v>
      </c>
      <c r="G103" s="6">
        <f>VLOOKUP(D103,'[1]Entries 2015'!$A$5:$I$300,9,FALSE)</f>
        <v>5</v>
      </c>
      <c r="H103" s="11"/>
      <c r="I103" s="2">
        <v>98</v>
      </c>
      <c r="J103" s="3" t="s">
        <v>200</v>
      </c>
      <c r="K103" s="4">
        <v>455</v>
      </c>
      <c r="L103" s="5" t="str">
        <f>VLOOKUP(K103,'[1]Entries 2015'!$A$5:$I$300,2,FALSE)</f>
        <v>NYAMAYARO</v>
      </c>
      <c r="M103" s="5" t="str">
        <f>VLOOKUP(K103,'[1]Entries 2015'!$A$5:$I$300,3,FALSE)</f>
        <v>G</v>
      </c>
      <c r="N103" s="6">
        <f>VLOOKUP(K103,'[1]Entries 2015'!$A$5:$I$300,9,FALSE)</f>
        <v>15</v>
      </c>
    </row>
    <row r="104" spans="2:14" x14ac:dyDescent="0.25">
      <c r="B104" s="2">
        <f>B103+1</f>
        <v>89</v>
      </c>
      <c r="C104" s="3" t="s">
        <v>104</v>
      </c>
      <c r="D104" s="4">
        <v>532</v>
      </c>
      <c r="E104" s="5" t="str">
        <f>VLOOKUP(D104,'[1]Entries 2015'!$A$5:$I$300,2,FALSE)</f>
        <v>KILLE</v>
      </c>
      <c r="F104" s="5" t="str">
        <f>VLOOKUP(D104,'[1]Entries 2015'!$A$5:$I$300,3,FALSE)</f>
        <v>TURVILLE</v>
      </c>
      <c r="G104" s="6">
        <f>VLOOKUP(D104,'[1]Entries 2015'!$A$5:$I$300,9,FALSE)</f>
        <v>5</v>
      </c>
      <c r="H104" s="11"/>
      <c r="I104" s="2">
        <v>99</v>
      </c>
      <c r="J104" s="3" t="s">
        <v>201</v>
      </c>
      <c r="K104" s="4">
        <v>652</v>
      </c>
      <c r="L104" s="5" t="str">
        <f>VLOOKUP(K104,'[1]Entries 2015'!$A$5:$I$300,2,FALSE)</f>
        <v>KANKUNI</v>
      </c>
      <c r="M104" s="5" t="str">
        <f>VLOOKUP(K104,'[1]Entries 2015'!$A$5:$I$300,3,FALSE)</f>
        <v>SPEYO</v>
      </c>
      <c r="N104" s="6">
        <f>VLOOKUP(K104,'[1]Entries 2015'!$A$5:$I$300,9,FALSE)</f>
        <v>15</v>
      </c>
    </row>
    <row r="105" spans="2:14" x14ac:dyDescent="0.25">
      <c r="B105" s="2">
        <f>B104+1</f>
        <v>90</v>
      </c>
      <c r="C105" s="3" t="s">
        <v>104</v>
      </c>
      <c r="D105" s="4">
        <v>614</v>
      </c>
      <c r="E105" s="5" t="str">
        <f>VLOOKUP(D105,'[1]Entries 2015'!$A$5:$I$300,2,FALSE)</f>
        <v>MABHENA</v>
      </c>
      <c r="F105" s="5" t="str">
        <f>VLOOKUP(D105,'[1]Entries 2015'!$A$5:$I$300,3,FALSE)</f>
        <v>MAUDE</v>
      </c>
      <c r="G105" s="6">
        <f>VLOOKUP(D105,'[1]Entries 2015'!$A$5:$I$300,9,FALSE)</f>
        <v>5</v>
      </c>
      <c r="H105" s="11"/>
      <c r="I105" s="2">
        <v>100</v>
      </c>
      <c r="J105" s="3" t="s">
        <v>202</v>
      </c>
      <c r="K105" s="4">
        <v>472</v>
      </c>
      <c r="L105" s="5" t="str">
        <f>VLOOKUP(K105,'[1]Entries 2015'!$A$5:$I$300,2,FALSE)</f>
        <v>NDOWA</v>
      </c>
      <c r="M105" s="5" t="str">
        <f>VLOOKUP(K105,'[1]Entries 2015'!$A$5:$I$300,3,FALSE)</f>
        <v>ONISIMO</v>
      </c>
      <c r="N105" s="6">
        <f>VLOOKUP(K105,'[1]Entries 2015'!$A$5:$I$300,9,FALSE)</f>
        <v>15</v>
      </c>
    </row>
    <row r="106" spans="2:14" x14ac:dyDescent="0.25">
      <c r="B106" s="2">
        <f>B105+1</f>
        <v>91</v>
      </c>
      <c r="C106" s="3" t="s">
        <v>147</v>
      </c>
      <c r="D106" s="4">
        <v>633</v>
      </c>
      <c r="E106" s="5" t="str">
        <f>VLOOKUP(D106,'[1]Entries 2015'!$A$5:$I$300,2,FALSE)</f>
        <v>MUNEMO</v>
      </c>
      <c r="F106" s="5" t="str">
        <f>VLOOKUP(D106,'[1]Entries 2015'!$A$5:$I$300,3,FALSE)</f>
        <v>CYNTHIA</v>
      </c>
      <c r="G106" s="6" t="s">
        <v>10</v>
      </c>
      <c r="H106" s="11"/>
      <c r="I106" s="2">
        <v>101</v>
      </c>
      <c r="J106" s="3" t="s">
        <v>203</v>
      </c>
      <c r="K106" s="4">
        <v>585</v>
      </c>
      <c r="L106" s="5" t="str">
        <f>VLOOKUP(K106,'[1]Entries 2015'!$A$5:$I$300,2,FALSE)</f>
        <v>TORR</v>
      </c>
      <c r="M106" s="5" t="str">
        <f>VLOOKUP(K106,'[1]Entries 2015'!$A$5:$I$300,3,FALSE)</f>
        <v>TRISH</v>
      </c>
      <c r="N106" s="6">
        <f>VLOOKUP(K106,'[1]Entries 2015'!$A$5:$I$300,9,FALSE)</f>
        <v>15</v>
      </c>
    </row>
    <row r="107" spans="2:14" x14ac:dyDescent="0.25">
      <c r="B107" s="2">
        <f>B106+1</f>
        <v>92</v>
      </c>
      <c r="C107" s="3" t="s">
        <v>105</v>
      </c>
      <c r="D107" s="4">
        <v>564</v>
      </c>
      <c r="E107" s="5" t="str">
        <f>VLOOKUP(D107,'[1]Entries 2015'!$A$5:$I$300,2,FALSE)</f>
        <v>MUKURAZHIZHI</v>
      </c>
      <c r="F107" s="5" t="str">
        <f>VLOOKUP(D107,'[1]Entries 2015'!$A$5:$I$300,3,FALSE)</f>
        <v>DANAYI</v>
      </c>
      <c r="G107" s="6">
        <f>VLOOKUP(D107,'[1]Entries 2015'!$A$5:$I$300,9,FALSE)</f>
        <v>5</v>
      </c>
      <c r="H107" s="11"/>
      <c r="I107" s="2">
        <v>102</v>
      </c>
      <c r="J107" s="3" t="s">
        <v>204</v>
      </c>
      <c r="K107" s="4">
        <v>536</v>
      </c>
      <c r="L107" s="5" t="str">
        <f>VLOOKUP(K107,'[1]Entries 2015'!$A$5:$I$300,2,FALSE)</f>
        <v>NHEWEYEMBWA</v>
      </c>
      <c r="M107" s="5" t="str">
        <f>VLOOKUP(K107,'[1]Entries 2015'!$A$5:$I$300,3,FALSE)</f>
        <v>GEORGE</v>
      </c>
      <c r="N107" s="6">
        <f>VLOOKUP(K107,'[1]Entries 2015'!$A$5:$I$300,9,FALSE)</f>
        <v>15</v>
      </c>
    </row>
    <row r="108" spans="2:14" x14ac:dyDescent="0.25">
      <c r="B108" s="2">
        <f>B107+1</f>
        <v>93</v>
      </c>
      <c r="C108" s="3" t="s">
        <v>105</v>
      </c>
      <c r="D108" s="4">
        <v>709</v>
      </c>
      <c r="E108" s="5" t="s">
        <v>106</v>
      </c>
      <c r="F108" s="5" t="s">
        <v>107</v>
      </c>
      <c r="G108" s="6" t="s">
        <v>10</v>
      </c>
      <c r="H108" s="11"/>
      <c r="I108" s="2">
        <v>103</v>
      </c>
      <c r="J108" s="3" t="s">
        <v>205</v>
      </c>
      <c r="K108" s="4">
        <v>631</v>
      </c>
      <c r="L108" s="5" t="str">
        <f>VLOOKUP(K108,'[1]Entries 2015'!$A$5:$I$300,2,FALSE)</f>
        <v>CLUET</v>
      </c>
      <c r="M108" s="5" t="str">
        <f>VLOOKUP(K108,'[1]Entries 2015'!$A$5:$I$300,3,FALSE)</f>
        <v>ANGELA</v>
      </c>
      <c r="N108" s="6">
        <f>VLOOKUP(K108,'[1]Entries 2015'!$A$5:$I$300,9,FALSE)</f>
        <v>15</v>
      </c>
    </row>
    <row r="109" spans="2:14" x14ac:dyDescent="0.25">
      <c r="B109" s="2">
        <f>B108+1</f>
        <v>94</v>
      </c>
      <c r="C109" s="3" t="s">
        <v>108</v>
      </c>
      <c r="D109" s="4">
        <v>514</v>
      </c>
      <c r="E109" s="5" t="str">
        <f>VLOOKUP(D109,'[1]Entries 2015'!$A$5:$I$300,2,FALSE)</f>
        <v>GEMMILL</v>
      </c>
      <c r="F109" s="5" t="str">
        <f>VLOOKUP(D109,'[1]Entries 2015'!$A$5:$I$300,3,FALSE)</f>
        <v>HOLLY</v>
      </c>
      <c r="G109" s="6">
        <f>VLOOKUP(D109,'[1]Entries 2015'!$A$5:$I$300,9,FALSE)</f>
        <v>5</v>
      </c>
      <c r="H109" s="11"/>
      <c r="I109" s="2">
        <v>104</v>
      </c>
      <c r="J109" s="3" t="s">
        <v>206</v>
      </c>
      <c r="K109" s="4">
        <v>584</v>
      </c>
      <c r="L109" s="5" t="str">
        <f>VLOOKUP(K109,'[1]Entries 2015'!$A$5:$I$300,2,FALSE)</f>
        <v>NDLOVU</v>
      </c>
      <c r="M109" s="5" t="str">
        <f>VLOOKUP(K109,'[1]Entries 2015'!$A$5:$I$300,3,FALSE)</f>
        <v>FUTURE</v>
      </c>
      <c r="N109" s="6">
        <f>VLOOKUP(K109,'[1]Entries 2015'!$A$5:$I$300,9,FALSE)</f>
        <v>15</v>
      </c>
    </row>
    <row r="110" spans="2:14" x14ac:dyDescent="0.25">
      <c r="B110" s="2">
        <f>B109+1</f>
        <v>95</v>
      </c>
      <c r="C110" s="3" t="s">
        <v>109</v>
      </c>
      <c r="D110" s="4">
        <v>517</v>
      </c>
      <c r="E110" s="5" t="str">
        <f>VLOOKUP(D110,'[1]Entries 2015'!$A$5:$I$300,2,FALSE)</f>
        <v>GEMMILL</v>
      </c>
      <c r="F110" s="5" t="str">
        <f>VLOOKUP(D110,'[1]Entries 2015'!$A$5:$I$300,3,FALSE)</f>
        <v>LISA</v>
      </c>
      <c r="G110" s="6">
        <f>VLOOKUP(D110,'[1]Entries 2015'!$A$5:$I$300,9,FALSE)</f>
        <v>5</v>
      </c>
      <c r="H110" s="11"/>
      <c r="I110" s="2">
        <v>105</v>
      </c>
      <c r="J110" s="3" t="s">
        <v>207</v>
      </c>
      <c r="K110" s="4">
        <v>510</v>
      </c>
      <c r="L110" s="5" t="str">
        <f>VLOOKUP(K110,'[1]Entries 2015'!$A$5:$I$300,2,FALSE)</f>
        <v>KNOTT</v>
      </c>
      <c r="M110" s="5" t="str">
        <f>VLOOKUP(K110,'[1]Entries 2015'!$A$5:$I$300,3,FALSE)</f>
        <v>VIVIAN</v>
      </c>
      <c r="N110" s="6">
        <f>VLOOKUP(K110,'[1]Entries 2015'!$A$5:$I$300,9,FALSE)</f>
        <v>15</v>
      </c>
    </row>
    <row r="111" spans="2:14" x14ac:dyDescent="0.25">
      <c r="I111" s="2">
        <v>106</v>
      </c>
      <c r="J111" s="3" t="s">
        <v>208</v>
      </c>
      <c r="K111" s="4">
        <v>474</v>
      </c>
      <c r="L111" s="5" t="str">
        <f>VLOOKUP(K111,'[1]Entries 2015'!$A$5:$I$300,2,FALSE)</f>
        <v>MURINGISANWA</v>
      </c>
      <c r="M111" s="5" t="str">
        <f>VLOOKUP(K111,'[1]Entries 2015'!$A$5:$I$300,3,FALSE)</f>
        <v>LUCKY</v>
      </c>
      <c r="N111" s="6">
        <f>VLOOKUP(K111,'[1]Entries 2015'!$A$5:$I$300,9,FALSE)</f>
        <v>15</v>
      </c>
    </row>
    <row r="112" spans="2:14" x14ac:dyDescent="0.25">
      <c r="I112" s="2">
        <v>107</v>
      </c>
      <c r="J112" s="3" t="s">
        <v>209</v>
      </c>
      <c r="K112" s="4">
        <v>520</v>
      </c>
      <c r="L112" s="5" t="str">
        <f>VLOOKUP(K112,'[1]Entries 2015'!$A$5:$I$300,2,FALSE)</f>
        <v>HOWARD</v>
      </c>
      <c r="M112" s="5" t="str">
        <f>VLOOKUP(K112,'[1]Entries 2015'!$A$5:$I$300,3,FALSE)</f>
        <v>TARA</v>
      </c>
      <c r="N112" s="6">
        <f>VLOOKUP(K112,'[1]Entries 2015'!$A$5:$I$300,9,FALSE)</f>
        <v>15</v>
      </c>
    </row>
    <row r="113" spans="8:14" x14ac:dyDescent="0.25">
      <c r="I113" s="2">
        <v>108</v>
      </c>
      <c r="J113" s="3" t="s">
        <v>210</v>
      </c>
      <c r="K113" s="4">
        <v>423</v>
      </c>
      <c r="L113" s="5" t="str">
        <f>VLOOKUP(K113,'[1]Entries 2015'!$A$5:$I$300,2,FALSE)</f>
        <v>JOE</v>
      </c>
      <c r="M113" s="5" t="str">
        <f>VLOOKUP(K113,'[1]Entries 2015'!$A$5:$I$300,3,FALSE)</f>
        <v>RASHIDU</v>
      </c>
      <c r="N113" s="6">
        <f>VLOOKUP(K113,'[1]Entries 2015'!$A$5:$I$300,9,FALSE)</f>
        <v>15</v>
      </c>
    </row>
    <row r="114" spans="8:14" x14ac:dyDescent="0.25">
      <c r="H114" s="11"/>
      <c r="I114" s="2">
        <v>109</v>
      </c>
      <c r="J114" s="3" t="s">
        <v>211</v>
      </c>
      <c r="K114" s="4">
        <v>683</v>
      </c>
      <c r="L114" s="5" t="str">
        <f>VLOOKUP(K114,'[1]Entries 2015'!$A$5:$I$300,2,FALSE)</f>
        <v>MURIMWA</v>
      </c>
      <c r="M114" s="5" t="str">
        <f>VLOOKUP(K114,'[1]Entries 2015'!$A$5:$I$300,3,FALSE)</f>
        <v>TONDERAYI</v>
      </c>
      <c r="N114" s="6">
        <f>VLOOKUP(K114,'[1]Entries 2015'!$A$5:$I$300,9,FALSE)</f>
        <v>15</v>
      </c>
    </row>
    <row r="115" spans="8:14" x14ac:dyDescent="0.25">
      <c r="H115" s="11"/>
      <c r="I115" s="2">
        <v>110</v>
      </c>
      <c r="J115" s="3" t="s">
        <v>212</v>
      </c>
      <c r="K115" s="4">
        <v>568</v>
      </c>
      <c r="L115" s="5" t="str">
        <f>VLOOKUP(K115,'[1]Entries 2015'!$A$5:$I$300,2,FALSE)</f>
        <v>MAKUTYA</v>
      </c>
      <c r="M115" s="5" t="str">
        <f>VLOOKUP(K115,'[1]Entries 2015'!$A$5:$I$300,3,FALSE)</f>
        <v>TINASHE</v>
      </c>
      <c r="N115" s="6">
        <f>VLOOKUP(K115,'[1]Entries 2015'!$A$5:$I$300,9,FALSE)</f>
        <v>15</v>
      </c>
    </row>
    <row r="116" spans="8:14" x14ac:dyDescent="0.25">
      <c r="H116" s="11"/>
      <c r="I116" s="2">
        <v>111</v>
      </c>
      <c r="J116" s="3" t="s">
        <v>213</v>
      </c>
      <c r="K116" s="4">
        <v>415</v>
      </c>
      <c r="L116" s="5" t="str">
        <f>VLOOKUP(K116,'[1]Entries 2015'!$A$5:$I$300,2,FALSE)</f>
        <v>FRANCIS</v>
      </c>
      <c r="M116" s="5" t="str">
        <f>VLOOKUP(K116,'[1]Entries 2015'!$A$5:$I$300,3,FALSE)</f>
        <v>SANDRA</v>
      </c>
      <c r="N116" s="6">
        <f>VLOOKUP(K116,'[1]Entries 2015'!$A$5:$I$300,9,FALSE)</f>
        <v>15</v>
      </c>
    </row>
    <row r="117" spans="8:14" x14ac:dyDescent="0.25">
      <c r="H117" s="11"/>
      <c r="I117" s="2">
        <v>112</v>
      </c>
      <c r="J117" s="3" t="s">
        <v>214</v>
      </c>
      <c r="K117" s="4">
        <v>706</v>
      </c>
      <c r="L117" s="5" t="str">
        <f>VLOOKUP(K117,'[1]Entries 2015'!$A$5:$I$300,2,FALSE)</f>
        <v>VAN NIEKERK</v>
      </c>
      <c r="M117" s="5" t="str">
        <f>VLOOKUP(K117,'[1]Entries 2015'!$A$5:$I$300,3,FALSE)</f>
        <v>JENNY</v>
      </c>
      <c r="N117" s="6">
        <f>VLOOKUP(K117,'[1]Entries 2015'!$A$5:$I$300,9,FALSE)</f>
        <v>15</v>
      </c>
    </row>
    <row r="118" spans="8:14" x14ac:dyDescent="0.25">
      <c r="H118" s="11"/>
      <c r="I118" s="2">
        <v>113</v>
      </c>
      <c r="J118" s="3" t="s">
        <v>215</v>
      </c>
      <c r="K118" s="4">
        <v>602</v>
      </c>
      <c r="L118" s="5" t="str">
        <f>VLOOKUP(K118,'[1]Entries 2015'!$A$5:$I$300,2,FALSE)</f>
        <v>KRISTENSEN</v>
      </c>
      <c r="M118" s="5" t="str">
        <f>VLOOKUP(K118,'[1]Entries 2015'!$A$5:$I$300,3,FALSE)</f>
        <v>STEEN</v>
      </c>
      <c r="N118" s="6">
        <f>VLOOKUP(K118,'[1]Entries 2015'!$A$5:$I$300,9,FALSE)</f>
        <v>15</v>
      </c>
    </row>
    <row r="119" spans="8:14" x14ac:dyDescent="0.25">
      <c r="H119" s="11"/>
      <c r="I119" s="2">
        <v>114</v>
      </c>
      <c r="J119" s="3" t="s">
        <v>216</v>
      </c>
      <c r="K119" s="4">
        <v>645</v>
      </c>
      <c r="L119" s="5" t="str">
        <f>VLOOKUP(K119,'[1]Entries 2015'!$A$5:$I$300,2,FALSE)</f>
        <v>WYMER</v>
      </c>
      <c r="M119" s="5" t="str">
        <f>VLOOKUP(K119,'[1]Entries 2015'!$A$5:$I$300,3,FALSE)</f>
        <v>ROBYN</v>
      </c>
      <c r="N119" s="6">
        <f>VLOOKUP(K119,'[1]Entries 2015'!$A$5:$I$300,9,FALSE)</f>
        <v>15</v>
      </c>
    </row>
    <row r="120" spans="8:14" x14ac:dyDescent="0.25">
      <c r="H120" s="11"/>
      <c r="I120" s="2">
        <v>115</v>
      </c>
      <c r="J120" s="3" t="s">
        <v>217</v>
      </c>
      <c r="K120" s="4">
        <v>595</v>
      </c>
      <c r="L120" s="5" t="str">
        <f>VLOOKUP(K120,'[1]Entries 2015'!$A$5:$I$300,2,FALSE)</f>
        <v>CURLEY</v>
      </c>
      <c r="M120" s="5" t="str">
        <f>VLOOKUP(K120,'[1]Entries 2015'!$A$5:$I$300,3,FALSE)</f>
        <v>IRENE</v>
      </c>
      <c r="N120" s="6">
        <f>VLOOKUP(K120,'[1]Entries 2015'!$A$5:$I$300,9,FALSE)</f>
        <v>15</v>
      </c>
    </row>
    <row r="121" spans="8:14" x14ac:dyDescent="0.25">
      <c r="H121" s="11"/>
      <c r="I121" s="2">
        <v>116</v>
      </c>
      <c r="J121" s="3" t="s">
        <v>218</v>
      </c>
      <c r="K121" s="4">
        <v>603</v>
      </c>
      <c r="L121" s="5" t="str">
        <f>VLOOKUP(K121,'[1]Entries 2015'!$A$5:$I$300,2,FALSE)</f>
        <v>PASSAPORTIS</v>
      </c>
      <c r="M121" s="5" t="str">
        <f>VLOOKUP(K121,'[1]Entries 2015'!$A$5:$I$300,3,FALSE)</f>
        <v>CHERYL</v>
      </c>
      <c r="N121" s="6">
        <f>VLOOKUP(K121,'[1]Entries 2015'!$A$5:$I$300,9,FALSE)</f>
        <v>15</v>
      </c>
    </row>
    <row r="122" spans="8:14" x14ac:dyDescent="0.25">
      <c r="H122" s="11"/>
      <c r="I122" s="2">
        <v>117</v>
      </c>
      <c r="J122" s="3" t="s">
        <v>219</v>
      </c>
      <c r="K122" s="4">
        <v>565</v>
      </c>
      <c r="L122" s="5" t="str">
        <f>VLOOKUP(K122,'[1]Entries 2015'!$A$5:$I$300,2,FALSE)</f>
        <v>NOBLE</v>
      </c>
      <c r="M122" s="5" t="str">
        <f>VLOOKUP(K122,'[1]Entries 2015'!$A$5:$I$300,3,FALSE)</f>
        <v>LIAM</v>
      </c>
      <c r="N122" s="6">
        <f>VLOOKUP(K122,'[1]Entries 2015'!$A$5:$I$300,9,FALSE)</f>
        <v>15</v>
      </c>
    </row>
    <row r="123" spans="8:14" x14ac:dyDescent="0.25">
      <c r="H123" s="11"/>
      <c r="I123" s="2">
        <v>118</v>
      </c>
      <c r="J123" s="3" t="s">
        <v>220</v>
      </c>
      <c r="K123" s="4">
        <v>625</v>
      </c>
      <c r="L123" s="5" t="str">
        <f>VLOOKUP(K123,'[1]Entries 2015'!$A$5:$I$300,2,FALSE)</f>
        <v>MADZA</v>
      </c>
      <c r="M123" s="5" t="str">
        <f>VLOOKUP(K123,'[1]Entries 2015'!$A$5:$I$300,3,FALSE)</f>
        <v>EDAN</v>
      </c>
      <c r="N123" s="6">
        <f>VLOOKUP(K123,'[1]Entries 2015'!$A$5:$I$300,9,FALSE)</f>
        <v>15</v>
      </c>
    </row>
    <row r="124" spans="8:14" x14ac:dyDescent="0.25">
      <c r="H124" s="11"/>
      <c r="I124" s="2">
        <v>119</v>
      </c>
      <c r="J124" s="3" t="s">
        <v>221</v>
      </c>
      <c r="K124" s="4">
        <v>503</v>
      </c>
      <c r="L124" s="5" t="str">
        <f>VLOOKUP(K124,'[1]Entries 2015'!$A$5:$I$300,2,FALSE)</f>
        <v>MOSS</v>
      </c>
      <c r="M124" s="5" t="str">
        <f>VLOOKUP(K124,'[1]Entries 2015'!$A$5:$I$300,3,FALSE)</f>
        <v>WAYNE</v>
      </c>
      <c r="N124" s="6">
        <f>VLOOKUP(K124,'[1]Entries 2015'!$A$5:$I$300,9,FALSE)</f>
        <v>15</v>
      </c>
    </row>
    <row r="125" spans="8:14" x14ac:dyDescent="0.25">
      <c r="H125" s="11"/>
      <c r="I125" s="2">
        <v>120</v>
      </c>
      <c r="J125" s="3" t="s">
        <v>222</v>
      </c>
      <c r="K125" s="4">
        <v>671</v>
      </c>
      <c r="L125" s="5" t="str">
        <f>VLOOKUP(K125,'[1]Entries 2015'!$A$5:$I$300,2,FALSE)</f>
        <v>MADZIWA</v>
      </c>
      <c r="M125" s="5" t="str">
        <f>VLOOKUP(K125,'[1]Entries 2015'!$A$5:$I$300,3,FALSE)</f>
        <v>TUWANDA</v>
      </c>
      <c r="N125" s="6">
        <f>VLOOKUP(K125,'[1]Entries 2015'!$A$5:$I$300,9,FALSE)</f>
        <v>15</v>
      </c>
    </row>
    <row r="126" spans="8:14" x14ac:dyDescent="0.25">
      <c r="H126" s="11"/>
      <c r="I126" s="2">
        <v>121</v>
      </c>
      <c r="J126" s="3" t="s">
        <v>223</v>
      </c>
      <c r="K126" s="4">
        <v>468</v>
      </c>
      <c r="L126" s="5" t="str">
        <f>VLOOKUP(K126,'[1]Entries 2015'!$A$5:$I$300,2,FALSE)</f>
        <v>NGULUBE</v>
      </c>
      <c r="M126" s="5" t="str">
        <f>VLOOKUP(K126,'[1]Entries 2015'!$A$5:$I$300,3,FALSE)</f>
        <v>FUNGAI</v>
      </c>
      <c r="N126" s="6">
        <f>VLOOKUP(K126,'[1]Entries 2015'!$A$5:$I$300,9,FALSE)</f>
        <v>15</v>
      </c>
    </row>
    <row r="127" spans="8:14" x14ac:dyDescent="0.25">
      <c r="H127" s="11"/>
      <c r="I127" s="2">
        <v>122</v>
      </c>
      <c r="J127" s="3" t="s">
        <v>224</v>
      </c>
      <c r="K127" s="4">
        <v>643</v>
      </c>
      <c r="L127" s="5" t="str">
        <f>VLOOKUP(K127,'[1]Entries 2015'!$A$5:$I$300,2,FALSE)</f>
        <v>KLING</v>
      </c>
      <c r="M127" s="5" t="str">
        <f>VLOOKUP(K127,'[1]Entries 2015'!$A$5:$I$300,3,FALSE)</f>
        <v>LEWIS</v>
      </c>
      <c r="N127" s="6">
        <f>VLOOKUP(K127,'[1]Entries 2015'!$A$5:$I$300,9,FALSE)</f>
        <v>15</v>
      </c>
    </row>
    <row r="128" spans="8:14" x14ac:dyDescent="0.25">
      <c r="H128" s="11"/>
      <c r="I128" s="2">
        <v>123</v>
      </c>
      <c r="J128" s="3" t="s">
        <v>225</v>
      </c>
      <c r="K128" s="4">
        <v>642</v>
      </c>
      <c r="L128" s="5" t="str">
        <f>VLOOKUP(K128,'[1]Entries 2015'!$A$5:$I$300,2,FALSE)</f>
        <v>BARNES</v>
      </c>
      <c r="M128" s="5" t="str">
        <f>VLOOKUP(K128,'[1]Entries 2015'!$A$5:$I$300,3,FALSE)</f>
        <v>MEL</v>
      </c>
      <c r="N128" s="6">
        <f>VLOOKUP(K128,'[1]Entries 2015'!$A$5:$I$300,9,FALSE)</f>
        <v>15</v>
      </c>
    </row>
    <row r="129" spans="8:14" x14ac:dyDescent="0.25">
      <c r="H129" s="11"/>
      <c r="I129" s="2">
        <v>124</v>
      </c>
      <c r="J129" s="3" t="s">
        <v>226</v>
      </c>
      <c r="K129" s="4">
        <v>420</v>
      </c>
      <c r="L129" s="5" t="str">
        <f>VLOOKUP(K129,'[1]Entries 2015'!$A$5:$I$300,2,FALSE)</f>
        <v>DZAWANDA</v>
      </c>
      <c r="M129" s="5" t="str">
        <f>VLOOKUP(K129,'[1]Entries 2015'!$A$5:$I$300,3,FALSE)</f>
        <v>JAKATA</v>
      </c>
      <c r="N129" s="6">
        <f>VLOOKUP(K129,'[1]Entries 2015'!$A$5:$I$300,9,FALSE)</f>
        <v>15</v>
      </c>
    </row>
    <row r="130" spans="8:14" x14ac:dyDescent="0.25">
      <c r="H130" s="11"/>
      <c r="I130" s="2">
        <v>125</v>
      </c>
      <c r="J130" s="3" t="s">
        <v>227</v>
      </c>
      <c r="K130" s="4">
        <v>450</v>
      </c>
      <c r="L130" s="5" t="str">
        <f>VLOOKUP(K130,'[1]Entries 2015'!$A$5:$I$300,2,FALSE)</f>
        <v>MASAWI</v>
      </c>
      <c r="M130" s="5" t="str">
        <f>VLOOKUP(K130,'[1]Entries 2015'!$A$5:$I$300,3,FALSE)</f>
        <v>A</v>
      </c>
      <c r="N130" s="6">
        <f>VLOOKUP(K130,'[1]Entries 2015'!$A$5:$I$300,9,FALSE)</f>
        <v>15</v>
      </c>
    </row>
    <row r="131" spans="8:14" x14ac:dyDescent="0.25">
      <c r="H131" s="11"/>
      <c r="I131" s="2">
        <v>126</v>
      </c>
      <c r="J131" s="3" t="s">
        <v>228</v>
      </c>
      <c r="K131" s="4">
        <v>491</v>
      </c>
      <c r="L131" s="5" t="str">
        <f>VLOOKUP(K131,'[1]Entries 2015'!$A$5:$I$300,2,FALSE)</f>
        <v>GRIFFIN</v>
      </c>
      <c r="M131" s="5" t="str">
        <f>VLOOKUP(K131,'[1]Entries 2015'!$A$5:$I$300,3,FALSE)</f>
        <v>DEAN</v>
      </c>
      <c r="N131" s="6">
        <f>VLOOKUP(K131,'[1]Entries 2015'!$A$5:$I$300,9,FALSE)</f>
        <v>15</v>
      </c>
    </row>
    <row r="132" spans="8:14" x14ac:dyDescent="0.25">
      <c r="H132" s="11"/>
      <c r="I132" s="2">
        <v>127</v>
      </c>
      <c r="J132" s="3" t="s">
        <v>229</v>
      </c>
      <c r="K132" s="4">
        <v>617</v>
      </c>
      <c r="L132" s="5" t="str">
        <f>VLOOKUP(K132,'[1]Entries 2015'!$A$5:$I$300,2,FALSE)</f>
        <v>CAMPBELL</v>
      </c>
      <c r="M132" s="5" t="str">
        <f>VLOOKUP(K132,'[1]Entries 2015'!$A$5:$I$300,3,FALSE)</f>
        <v>DIANNE</v>
      </c>
      <c r="N132" s="6">
        <f>VLOOKUP(K132,'[1]Entries 2015'!$A$5:$I$300,9,FALSE)</f>
        <v>15</v>
      </c>
    </row>
    <row r="133" spans="8:14" x14ac:dyDescent="0.25">
      <c r="H133" s="11"/>
      <c r="I133" s="2">
        <v>128</v>
      </c>
      <c r="J133" s="3" t="s">
        <v>229</v>
      </c>
      <c r="K133" s="4">
        <v>661</v>
      </c>
      <c r="L133" s="5" t="str">
        <f>VLOOKUP(K133,'[1]Entries 2015'!$A$5:$I$300,2,FALSE)</f>
        <v>MITCHELL</v>
      </c>
      <c r="M133" s="5" t="str">
        <f>VLOOKUP(K133,'[1]Entries 2015'!$A$5:$I$300,3,FALSE)</f>
        <v>BRYONY</v>
      </c>
      <c r="N133" s="6">
        <f>VLOOKUP(K133,'[1]Entries 2015'!$A$5:$I$300,9,FALSE)</f>
        <v>15</v>
      </c>
    </row>
    <row r="134" spans="8:14" x14ac:dyDescent="0.25">
      <c r="H134" s="11"/>
      <c r="I134" s="2">
        <v>129</v>
      </c>
      <c r="J134" s="3" t="s">
        <v>230</v>
      </c>
      <c r="K134" s="4">
        <v>446</v>
      </c>
      <c r="L134" s="5" t="str">
        <f>VLOOKUP(K134,'[1]Entries 2015'!$A$5:$I$300,2,FALSE)</f>
        <v>HULTUM</v>
      </c>
      <c r="M134" s="5" t="str">
        <f>VLOOKUP(K134,'[1]Entries 2015'!$A$5:$I$300,3,FALSE)</f>
        <v>NIKI</v>
      </c>
      <c r="N134" s="6">
        <f>VLOOKUP(K134,'[1]Entries 2015'!$A$5:$I$300,9,FALSE)</f>
        <v>15</v>
      </c>
    </row>
    <row r="135" spans="8:14" x14ac:dyDescent="0.25">
      <c r="H135" s="11"/>
      <c r="I135" s="2">
        <v>130</v>
      </c>
      <c r="J135" s="3" t="s">
        <v>231</v>
      </c>
      <c r="K135" s="4">
        <v>690</v>
      </c>
      <c r="L135" s="5" t="str">
        <f>VLOOKUP(K135,'[1]Entries 2015'!$A$5:$I$300,2,FALSE)</f>
        <v>MAZUVA</v>
      </c>
      <c r="M135" s="5" t="str">
        <f>VLOOKUP(K135,'[1]Entries 2015'!$A$5:$I$300,3,FALSE)</f>
        <v>DAPHNE</v>
      </c>
      <c r="N135" s="6">
        <f>VLOOKUP(K135,'[1]Entries 2015'!$A$5:$I$300,9,FALSE)</f>
        <v>15</v>
      </c>
    </row>
    <row r="136" spans="8:14" x14ac:dyDescent="0.25">
      <c r="H136" s="11"/>
      <c r="I136" s="2">
        <v>131</v>
      </c>
      <c r="J136" s="3" t="s">
        <v>231</v>
      </c>
      <c r="K136" s="4">
        <v>694</v>
      </c>
      <c r="L136" s="5" t="str">
        <f>VLOOKUP(K136,'[1]Entries 2015'!$A$5:$I$300,2,FALSE)</f>
        <v>CHIGUMIRA</v>
      </c>
      <c r="M136" s="5" t="str">
        <f>VLOOKUP(K136,'[1]Entries 2015'!$A$5:$I$300,3,FALSE)</f>
        <v>EASTHER</v>
      </c>
      <c r="N136" s="6">
        <f>VLOOKUP(K136,'[1]Entries 2015'!$A$5:$I$300,9,FALSE)</f>
        <v>15</v>
      </c>
    </row>
    <row r="137" spans="8:14" x14ac:dyDescent="0.25">
      <c r="H137" s="11"/>
      <c r="I137" s="2">
        <v>132</v>
      </c>
      <c r="J137" s="3" t="s">
        <v>232</v>
      </c>
      <c r="K137" s="4">
        <v>622</v>
      </c>
      <c r="L137" s="5" t="str">
        <f>VLOOKUP(K137,'[1]Entries 2015'!$A$5:$I$300,2,FALSE)</f>
        <v>SAVANHU</v>
      </c>
      <c r="M137" s="5" t="str">
        <f>VLOOKUP(K137,'[1]Entries 2015'!$A$5:$I$300,3,FALSE)</f>
        <v>TAWANDA</v>
      </c>
      <c r="N137" s="6">
        <f>VLOOKUP(K137,'[1]Entries 2015'!$A$5:$I$300,9,FALSE)</f>
        <v>15</v>
      </c>
    </row>
    <row r="138" spans="8:14" x14ac:dyDescent="0.25">
      <c r="H138" s="11"/>
      <c r="I138" s="2">
        <v>133</v>
      </c>
      <c r="J138" s="3" t="s">
        <v>233</v>
      </c>
      <c r="K138" s="4">
        <v>459</v>
      </c>
      <c r="L138" s="5" t="str">
        <f>VLOOKUP(K138,'[1]Entries 2015'!$A$5:$I$300,2,FALSE)</f>
        <v>MAMBOSASA</v>
      </c>
      <c r="M138" s="5" t="str">
        <f>VLOOKUP(K138,'[1]Entries 2015'!$A$5:$I$300,3,FALSE)</f>
        <v>ALEX</v>
      </c>
      <c r="N138" s="6">
        <f>VLOOKUP(K138,'[1]Entries 2015'!$A$5:$I$300,9,FALSE)</f>
        <v>15</v>
      </c>
    </row>
    <row r="139" spans="8:14" x14ac:dyDescent="0.25">
      <c r="H139" s="11"/>
      <c r="I139" s="2">
        <v>134</v>
      </c>
      <c r="J139" s="3" t="s">
        <v>234</v>
      </c>
      <c r="K139" s="4">
        <v>655</v>
      </c>
      <c r="L139" s="5" t="str">
        <f>VLOOKUP(K139,'[1]Entries 2015'!$A$5:$I$300,2,FALSE)</f>
        <v>MAPFUMO</v>
      </c>
      <c r="M139" s="5" t="str">
        <f>VLOOKUP(K139,'[1]Entries 2015'!$A$5:$I$300,3,FALSE)</f>
        <v>TERONA</v>
      </c>
      <c r="N139" s="6">
        <f>VLOOKUP(K139,'[1]Entries 2015'!$A$5:$I$300,9,FALSE)</f>
        <v>15</v>
      </c>
    </row>
    <row r="140" spans="8:14" x14ac:dyDescent="0.25">
      <c r="H140" s="11"/>
      <c r="I140" s="2">
        <v>135</v>
      </c>
      <c r="J140" s="3" t="s">
        <v>235</v>
      </c>
      <c r="K140" s="4">
        <v>681</v>
      </c>
      <c r="L140" s="5" t="str">
        <f>VLOOKUP(K140,'[1]Entries 2015'!$A$5:$I$300,2,FALSE)</f>
        <v>MUDAVANHU</v>
      </c>
      <c r="M140" s="5" t="str">
        <f>VLOOKUP(K140,'[1]Entries 2015'!$A$5:$I$300,3,FALSE)</f>
        <v>MUTSA</v>
      </c>
      <c r="N140" s="6">
        <f>VLOOKUP(K140,'[1]Entries 2015'!$A$5:$I$300,9,FALSE)</f>
        <v>15</v>
      </c>
    </row>
    <row r="141" spans="8:14" x14ac:dyDescent="0.25">
      <c r="H141" s="11"/>
      <c r="I141" s="2">
        <v>136</v>
      </c>
      <c r="J141" s="3" t="s">
        <v>236</v>
      </c>
      <c r="K141" s="4">
        <v>500</v>
      </c>
      <c r="L141" s="5" t="str">
        <f>VLOOKUP(K141,'[1]Entries 2015'!$A$5:$I$300,2,FALSE)</f>
        <v>BERTOLETTI</v>
      </c>
      <c r="M141" s="5" t="str">
        <f>VLOOKUP(K141,'[1]Entries 2015'!$A$5:$I$300,3,FALSE)</f>
        <v>AMINA</v>
      </c>
      <c r="N141" s="6">
        <f>VLOOKUP(K141,'[1]Entries 2015'!$A$5:$I$300,9,FALSE)</f>
        <v>15</v>
      </c>
    </row>
    <row r="142" spans="8:14" x14ac:dyDescent="0.25">
      <c r="H142" s="11"/>
      <c r="I142" s="2">
        <v>137</v>
      </c>
      <c r="J142" s="3" t="s">
        <v>237</v>
      </c>
      <c r="K142" s="4">
        <v>552</v>
      </c>
      <c r="L142" s="5" t="str">
        <f>VLOOKUP(K142,'[1]Entries 2015'!$A$5:$I$300,2,FALSE)</f>
        <v>MUDZAMIRI</v>
      </c>
      <c r="M142" s="5" t="str">
        <f>VLOOKUP(K142,'[1]Entries 2015'!$A$5:$I$300,3,FALSE)</f>
        <v>NGONI</v>
      </c>
      <c r="N142" s="6">
        <f>VLOOKUP(K142,'[1]Entries 2015'!$A$5:$I$300,9,FALSE)</f>
        <v>15</v>
      </c>
    </row>
    <row r="143" spans="8:14" x14ac:dyDescent="0.25">
      <c r="H143" s="11"/>
      <c r="I143" s="2">
        <v>138</v>
      </c>
      <c r="J143" s="3" t="s">
        <v>238</v>
      </c>
      <c r="K143" s="4">
        <v>691</v>
      </c>
      <c r="L143" s="5" t="str">
        <f>VLOOKUP(K143,'[1]Entries 2015'!$A$5:$I$300,2,FALSE)</f>
        <v>MAZUVA</v>
      </c>
      <c r="M143" s="5" t="str">
        <f>VLOOKUP(K143,'[1]Entries 2015'!$A$5:$I$300,3,FALSE)</f>
        <v>RAYMOND</v>
      </c>
      <c r="N143" s="6">
        <f>VLOOKUP(K143,'[1]Entries 2015'!$A$5:$I$300,9,FALSE)</f>
        <v>15</v>
      </c>
    </row>
    <row r="144" spans="8:14" x14ac:dyDescent="0.25">
      <c r="H144" s="11"/>
      <c r="I144" s="2">
        <v>139</v>
      </c>
      <c r="J144" s="3" t="s">
        <v>239</v>
      </c>
      <c r="K144" s="4">
        <v>505</v>
      </c>
      <c r="L144" s="5" t="str">
        <f>VLOOKUP(K144,'[1]Entries 2015'!$A$5:$I$300,2,FALSE)</f>
        <v>DICKINSON</v>
      </c>
      <c r="M144" s="5" t="str">
        <f>VLOOKUP(K144,'[1]Entries 2015'!$A$5:$I$300,3,FALSE)</f>
        <v>NICKI</v>
      </c>
      <c r="N144" s="6">
        <f>VLOOKUP(K144,'[1]Entries 2015'!$A$5:$I$300,9,FALSE)</f>
        <v>15</v>
      </c>
    </row>
    <row r="145" spans="8:14" x14ac:dyDescent="0.25">
      <c r="H145" s="11"/>
      <c r="I145" s="2">
        <v>140</v>
      </c>
      <c r="J145" s="3" t="s">
        <v>239</v>
      </c>
      <c r="K145" s="4">
        <v>506</v>
      </c>
      <c r="L145" s="5" t="str">
        <f>VLOOKUP(K145,'[1]Entries 2015'!$A$5:$I$300,2,FALSE)</f>
        <v>PRESTON</v>
      </c>
      <c r="M145" s="5" t="str">
        <f>VLOOKUP(K145,'[1]Entries 2015'!$A$5:$I$300,3,FALSE)</f>
        <v>LYNDA</v>
      </c>
      <c r="N145" s="6">
        <f>VLOOKUP(K145,'[1]Entries 2015'!$A$5:$I$300,9,FALSE)</f>
        <v>15</v>
      </c>
    </row>
    <row r="146" spans="8:14" x14ac:dyDescent="0.25">
      <c r="H146" s="11"/>
      <c r="I146" s="2">
        <v>141</v>
      </c>
      <c r="J146" s="3" t="s">
        <v>240</v>
      </c>
      <c r="K146" s="4">
        <v>417</v>
      </c>
      <c r="L146" s="5" t="str">
        <f>VLOOKUP(K146,'[1]Entries 2015'!$A$5:$I$300,2,FALSE)</f>
        <v>HENDERSON</v>
      </c>
      <c r="M146" s="5" t="str">
        <f>VLOOKUP(K146,'[1]Entries 2015'!$A$5:$I$300,3,FALSE)</f>
        <v>BLAIR</v>
      </c>
      <c r="N146" s="6">
        <f>VLOOKUP(K146,'[1]Entries 2015'!$A$5:$I$300,9,FALSE)</f>
        <v>15</v>
      </c>
    </row>
    <row r="147" spans="8:14" x14ac:dyDescent="0.25">
      <c r="H147" s="11"/>
      <c r="I147" s="2">
        <v>142</v>
      </c>
      <c r="J147" s="3" t="s">
        <v>240</v>
      </c>
      <c r="K147" s="4">
        <v>624</v>
      </c>
      <c r="L147" s="5" t="str">
        <f>VLOOKUP(K147,'[1]Entries 2015'!$A$5:$I$300,2,FALSE)</f>
        <v>MUPFUMI</v>
      </c>
      <c r="M147" s="5" t="str">
        <f>VLOOKUP(K147,'[1]Entries 2015'!$A$5:$I$300,3,FALSE)</f>
        <v>LILY</v>
      </c>
      <c r="N147" s="6">
        <f>VLOOKUP(K147,'[1]Entries 2015'!$A$5:$I$300,9,FALSE)</f>
        <v>15</v>
      </c>
    </row>
    <row r="148" spans="8:14" x14ac:dyDescent="0.25">
      <c r="H148" s="11"/>
      <c r="I148" s="2">
        <v>143</v>
      </c>
      <c r="J148" s="3" t="s">
        <v>241</v>
      </c>
      <c r="K148" s="4">
        <v>537</v>
      </c>
      <c r="L148" s="5" t="str">
        <f>VLOOKUP(K148,'[1]Entries 2015'!$A$5:$I$300,2,FALSE)</f>
        <v>SACHIKONYE</v>
      </c>
      <c r="M148" s="5" t="str">
        <f>VLOOKUP(K148,'[1]Entries 2015'!$A$5:$I$300,3,FALSE)</f>
        <v>NOLWANDLE</v>
      </c>
      <c r="N148" s="6">
        <f>VLOOKUP(K148,'[1]Entries 2015'!$A$5:$I$300,9,FALSE)</f>
        <v>15</v>
      </c>
    </row>
    <row r="149" spans="8:14" x14ac:dyDescent="0.25">
      <c r="H149" s="11"/>
      <c r="I149" s="2">
        <v>144</v>
      </c>
      <c r="J149" s="3" t="s">
        <v>242</v>
      </c>
      <c r="K149" s="4">
        <v>498</v>
      </c>
      <c r="L149" s="5" t="str">
        <f>VLOOKUP(K149,'[1]Entries 2015'!$A$5:$I$300,2,FALSE)</f>
        <v>HAWGOOD</v>
      </c>
      <c r="M149" s="5" t="str">
        <f>VLOOKUP(K149,'[1]Entries 2015'!$A$5:$I$300,3,FALSE)</f>
        <v>CHRISTINE</v>
      </c>
      <c r="N149" s="6">
        <f>VLOOKUP(K149,'[1]Entries 2015'!$A$5:$I$300,9,FALSE)</f>
        <v>15</v>
      </c>
    </row>
    <row r="150" spans="8:14" x14ac:dyDescent="0.25">
      <c r="H150" s="11"/>
      <c r="I150" s="2">
        <v>145</v>
      </c>
      <c r="J150" s="3" t="s">
        <v>243</v>
      </c>
      <c r="K150" s="4">
        <v>485</v>
      </c>
      <c r="L150" s="5" t="str">
        <f>VLOOKUP(K150,'[1]Entries 2015'!$A$5:$I$300,2,FALSE)</f>
        <v>ZENGENI</v>
      </c>
      <c r="M150" s="5" t="str">
        <f>VLOOKUP(K150,'[1]Entries 2015'!$A$5:$I$300,3,FALSE)</f>
        <v>RUFARO</v>
      </c>
      <c r="N150" s="6">
        <f>VLOOKUP(K150,'[1]Entries 2015'!$A$5:$I$300,9,FALSE)</f>
        <v>15</v>
      </c>
    </row>
    <row r="151" spans="8:14" x14ac:dyDescent="0.25">
      <c r="H151" s="11"/>
      <c r="I151" s="2">
        <v>146</v>
      </c>
      <c r="J151" s="3" t="s">
        <v>244</v>
      </c>
      <c r="K151" s="4">
        <v>590</v>
      </c>
      <c r="L151" s="5" t="str">
        <f>VLOOKUP(K151,'[1]Entries 2015'!$A$5:$I$300,2,FALSE)</f>
        <v>CHIGWEBERE</v>
      </c>
      <c r="M151" s="5" t="str">
        <f>VLOOKUP(K151,'[1]Entries 2015'!$A$5:$I$300,3,FALSE)</f>
        <v>HUMPHERY</v>
      </c>
      <c r="N151" s="6">
        <f>VLOOKUP(K151,'[1]Entries 2015'!$A$5:$I$300,9,FALSE)</f>
        <v>15</v>
      </c>
    </row>
    <row r="152" spans="8:14" x14ac:dyDescent="0.25">
      <c r="H152" s="11"/>
      <c r="I152" s="2">
        <v>147</v>
      </c>
      <c r="J152" s="3" t="s">
        <v>245</v>
      </c>
      <c r="K152" s="4">
        <v>497</v>
      </c>
      <c r="L152" s="5" t="str">
        <f>VLOOKUP(K152,'[1]Entries 2015'!$A$5:$I$300,2,FALSE)</f>
        <v>COLLOCOTT</v>
      </c>
      <c r="M152" s="5" t="str">
        <f>VLOOKUP(K152,'[1]Entries 2015'!$A$5:$I$300,3,FALSE)</f>
        <v>GINNY</v>
      </c>
      <c r="N152" s="6">
        <f>VLOOKUP(K152,'[1]Entries 2015'!$A$5:$I$300,9,FALSE)</f>
        <v>15</v>
      </c>
    </row>
    <row r="153" spans="8:14" x14ac:dyDescent="0.25">
      <c r="H153" s="11"/>
      <c r="I153" s="2">
        <v>148</v>
      </c>
      <c r="J153" s="3" t="s">
        <v>246</v>
      </c>
      <c r="K153" s="4">
        <v>492</v>
      </c>
      <c r="L153" s="5" t="str">
        <f>VLOOKUP(K153,'[1]Entries 2015'!$A$5:$I$300,2,FALSE)</f>
        <v>KNOWKOK</v>
      </c>
      <c r="M153" s="5" t="str">
        <f>VLOOKUP(K153,'[1]Entries 2015'!$A$5:$I$300,3,FALSE)</f>
        <v>CRAIG</v>
      </c>
      <c r="N153" s="6">
        <f>VLOOKUP(K153,'[1]Entries 2015'!$A$5:$I$300,9,FALSE)</f>
        <v>15</v>
      </c>
    </row>
    <row r="154" spans="8:14" x14ac:dyDescent="0.25">
      <c r="H154" s="11"/>
      <c r="I154" s="2">
        <v>149</v>
      </c>
      <c r="J154" s="3" t="s">
        <v>247</v>
      </c>
      <c r="K154" s="4">
        <v>626</v>
      </c>
      <c r="L154" s="5" t="str">
        <f>VLOOKUP(K154,'[1]Entries 2015'!$A$5:$I$300,2,FALSE)</f>
        <v>GUNON</v>
      </c>
      <c r="M154" s="5" t="str">
        <f>VLOOKUP(K154,'[1]Entries 2015'!$A$5:$I$300,3,FALSE)</f>
        <v>TAPIWA</v>
      </c>
      <c r="N154" s="6">
        <f>VLOOKUP(K154,'[1]Entries 2015'!$A$5:$I$300,9,FALSE)</f>
        <v>15</v>
      </c>
    </row>
    <row r="155" spans="8:14" x14ac:dyDescent="0.25">
      <c r="H155" s="11"/>
      <c r="I155" s="2">
        <v>150</v>
      </c>
      <c r="J155" s="3" t="s">
        <v>248</v>
      </c>
      <c r="K155" s="4">
        <v>641</v>
      </c>
      <c r="L155" s="5" t="str">
        <f>VLOOKUP(K155,'[1]Entries 2015'!$A$5:$I$300,2,FALSE)</f>
        <v>WROE</v>
      </c>
      <c r="M155" s="5" t="str">
        <f>VLOOKUP(K155,'[1]Entries 2015'!$A$5:$I$300,3,FALSE)</f>
        <v>HELEN</v>
      </c>
      <c r="N155" s="6">
        <f>VLOOKUP(K155,'[1]Entries 2015'!$A$5:$I$300,9,FALSE)</f>
        <v>15</v>
      </c>
    </row>
    <row r="156" spans="8:14" x14ac:dyDescent="0.25">
      <c r="H156" s="11"/>
      <c r="I156" s="2">
        <v>151</v>
      </c>
      <c r="J156" s="3" t="s">
        <v>249</v>
      </c>
      <c r="K156" s="4">
        <v>640</v>
      </c>
      <c r="L156" s="5" t="str">
        <f>VLOOKUP(K156,'[1]Entries 2015'!$A$5:$I$300,2,FALSE)</f>
        <v>SCHREUDER</v>
      </c>
      <c r="M156" s="5" t="str">
        <f>VLOOKUP(K156,'[1]Entries 2015'!$A$5:$I$300,3,FALSE)</f>
        <v>NICHOLA</v>
      </c>
      <c r="N156" s="6">
        <f>VLOOKUP(K156,'[1]Entries 2015'!$A$5:$I$300,9,FALSE)</f>
        <v>15</v>
      </c>
    </row>
    <row r="157" spans="8:14" x14ac:dyDescent="0.25">
      <c r="H157" s="11"/>
      <c r="I157" s="2">
        <v>152</v>
      </c>
      <c r="J157" s="3" t="s">
        <v>250</v>
      </c>
      <c r="K157" s="4">
        <v>504</v>
      </c>
      <c r="L157" s="5" t="str">
        <f>VLOOKUP(K157,'[1]Entries 2015'!$A$5:$I$300,2,FALSE)</f>
        <v>SELBY</v>
      </c>
      <c r="M157" s="5" t="str">
        <f>VLOOKUP(K157,'[1]Entries 2015'!$A$5:$I$300,3,FALSE)</f>
        <v>GILES</v>
      </c>
      <c r="N157" s="6">
        <f>VLOOKUP(K157,'[1]Entries 2015'!$A$5:$I$300,9,FALSE)</f>
        <v>15</v>
      </c>
    </row>
    <row r="158" spans="8:14" x14ac:dyDescent="0.25">
      <c r="H158" s="11"/>
      <c r="I158" s="2">
        <v>153</v>
      </c>
      <c r="J158" s="3" t="s">
        <v>251</v>
      </c>
      <c r="K158" s="4">
        <v>541</v>
      </c>
      <c r="L158" s="5" t="str">
        <f>VLOOKUP(K158,'[1]Entries 2015'!$A$5:$I$300,2,FALSE)</f>
        <v>WENTZEL</v>
      </c>
      <c r="M158" s="5" t="str">
        <f>VLOOKUP(K158,'[1]Entries 2015'!$A$5:$I$300,3,FALSE)</f>
        <v>SALLY</v>
      </c>
      <c r="N158" s="6">
        <f>VLOOKUP(K158,'[1]Entries 2015'!$A$5:$I$300,9,FALSE)</f>
        <v>15</v>
      </c>
    </row>
    <row r="159" spans="8:14" x14ac:dyDescent="0.25">
      <c r="H159" s="11"/>
      <c r="I159" s="2">
        <v>154</v>
      </c>
      <c r="J159" s="3" t="s">
        <v>252</v>
      </c>
      <c r="K159" s="4">
        <v>447</v>
      </c>
      <c r="L159" s="5" t="str">
        <f>VLOOKUP(K159,'[1]Entries 2015'!$A$5:$I$300,2,FALSE)</f>
        <v>MARTIN</v>
      </c>
      <c r="M159" s="5" t="str">
        <f>VLOOKUP(K159,'[1]Entries 2015'!$A$5:$I$300,3,FALSE)</f>
        <v>CANDICE</v>
      </c>
      <c r="N159" s="6">
        <f>VLOOKUP(K159,'[1]Entries 2015'!$A$5:$I$300,9,FALSE)</f>
        <v>15</v>
      </c>
    </row>
    <row r="160" spans="8:14" x14ac:dyDescent="0.25">
      <c r="H160" s="11"/>
      <c r="I160" s="2">
        <v>155</v>
      </c>
      <c r="J160" s="3" t="s">
        <v>253</v>
      </c>
      <c r="K160" s="4">
        <v>593</v>
      </c>
      <c r="L160" s="5" t="str">
        <f>VLOOKUP(K160,'[1]Entries 2015'!$A$5:$I$300,2,FALSE)</f>
        <v>DINGISWAYO</v>
      </c>
      <c r="M160" s="5" t="str">
        <f>VLOOKUP(K160,'[1]Entries 2015'!$A$5:$I$300,3,FALSE)</f>
        <v>CERISE</v>
      </c>
      <c r="N160" s="6">
        <f>VLOOKUP(K160,'[1]Entries 2015'!$A$5:$I$300,9,FALSE)</f>
        <v>15</v>
      </c>
    </row>
    <row r="161" spans="8:14" x14ac:dyDescent="0.25">
      <c r="H161" s="11"/>
      <c r="I161" s="2">
        <v>156</v>
      </c>
      <c r="J161" s="3" t="s">
        <v>254</v>
      </c>
      <c r="K161" s="4">
        <v>594</v>
      </c>
      <c r="L161" s="5" t="str">
        <f>VLOOKUP(K161,'[1]Entries 2015'!$A$5:$I$300,2,FALSE)</f>
        <v>DINGISWAYO</v>
      </c>
      <c r="M161" s="5" t="str">
        <f>VLOOKUP(K161,'[1]Entries 2015'!$A$5:$I$300,3,FALSE)</f>
        <v>ANDRE</v>
      </c>
      <c r="N161" s="6">
        <f>VLOOKUP(K161,'[1]Entries 2015'!$A$5:$I$300,9,FALSE)</f>
        <v>15</v>
      </c>
    </row>
    <row r="162" spans="8:14" x14ac:dyDescent="0.25">
      <c r="H162" s="11"/>
      <c r="I162" s="2">
        <v>157</v>
      </c>
      <c r="J162" s="3" t="s">
        <v>255</v>
      </c>
      <c r="K162" s="4">
        <v>549</v>
      </c>
      <c r="L162" s="5" t="str">
        <f>VLOOKUP(K162,'[1]Entries 2015'!$A$5:$I$300,2,FALSE)</f>
        <v>HOGG</v>
      </c>
      <c r="M162" s="5" t="str">
        <f>VLOOKUP(K162,'[1]Entries 2015'!$A$5:$I$300,3,FALSE)</f>
        <v>MICHELLE</v>
      </c>
      <c r="N162" s="6">
        <f>VLOOKUP(K162,'[1]Entries 2015'!$A$5:$I$300,9,FALSE)</f>
        <v>15</v>
      </c>
    </row>
    <row r="163" spans="8:14" x14ac:dyDescent="0.25">
      <c r="H163" s="11"/>
      <c r="I163" s="2">
        <v>158</v>
      </c>
      <c r="J163" s="3" t="s">
        <v>256</v>
      </c>
      <c r="K163" s="4">
        <v>509</v>
      </c>
      <c r="L163" s="5" t="str">
        <f>VLOOKUP(K163,'[1]Entries 2015'!$A$5:$I$300,2,FALSE)</f>
        <v>CROSLAND</v>
      </c>
      <c r="M163" s="5" t="str">
        <f>VLOOKUP(K163,'[1]Entries 2015'!$A$5:$I$300,3,FALSE)</f>
        <v>GARY</v>
      </c>
      <c r="N163" s="6">
        <f>VLOOKUP(K163,'[1]Entries 2015'!$A$5:$I$300,9,FALSE)</f>
        <v>15</v>
      </c>
    </row>
    <row r="164" spans="8:14" x14ac:dyDescent="0.25">
      <c r="H164" s="11"/>
      <c r="I164" s="2">
        <v>159</v>
      </c>
      <c r="J164" s="3" t="s">
        <v>257</v>
      </c>
      <c r="K164" s="4">
        <v>508</v>
      </c>
      <c r="L164" s="5" t="str">
        <f>VLOOKUP(K164,'[1]Entries 2015'!$A$5:$I$300,2,FALSE)</f>
        <v>ANNANDALE</v>
      </c>
      <c r="M164" s="5" t="str">
        <f>VLOOKUP(K164,'[1]Entries 2015'!$A$5:$I$300,3,FALSE)</f>
        <v>VAL</v>
      </c>
      <c r="N164" s="6">
        <f>VLOOKUP(K164,'[1]Entries 2015'!$A$5:$I$300,9,FALSE)</f>
        <v>15</v>
      </c>
    </row>
    <row r="165" spans="8:14" x14ac:dyDescent="0.25">
      <c r="H165" s="11"/>
      <c r="I165" s="2">
        <v>160</v>
      </c>
      <c r="J165" s="3" t="s">
        <v>258</v>
      </c>
      <c r="K165" s="4">
        <v>583</v>
      </c>
      <c r="L165" s="5" t="str">
        <f>VLOOKUP(K165,'[1]Entries 2015'!$A$5:$I$300,2,FALSE)</f>
        <v>WINSA</v>
      </c>
      <c r="M165" s="5" t="str">
        <f>VLOOKUP(K165,'[1]Entries 2015'!$A$5:$I$300,3,FALSE)</f>
        <v>BRAD</v>
      </c>
      <c r="N165" s="6">
        <f>VLOOKUP(K165,'[1]Entries 2015'!$A$5:$I$300,9,FALSE)</f>
        <v>15</v>
      </c>
    </row>
    <row r="166" spans="8:14" x14ac:dyDescent="0.25">
      <c r="H166" s="11"/>
      <c r="I166" s="2">
        <v>161</v>
      </c>
      <c r="J166" s="3" t="s">
        <v>259</v>
      </c>
      <c r="K166" s="4">
        <v>513</v>
      </c>
      <c r="L166" s="5" t="str">
        <f>VLOOKUP(K166,'[1]Entries 2015'!$A$5:$I$300,2,FALSE)</f>
        <v>CHITENGU</v>
      </c>
      <c r="M166" s="5" t="str">
        <f>VLOOKUP(K166,'[1]Entries 2015'!$A$5:$I$300,3,FALSE)</f>
        <v>DAVIDZO</v>
      </c>
      <c r="N166" s="6">
        <f>VLOOKUP(K166,'[1]Entries 2015'!$A$5:$I$300,9,FALSE)</f>
        <v>15</v>
      </c>
    </row>
    <row r="167" spans="8:14" x14ac:dyDescent="0.25">
      <c r="H167" s="11"/>
      <c r="I167" s="2">
        <v>162</v>
      </c>
      <c r="J167" s="3" t="s">
        <v>260</v>
      </c>
      <c r="K167" s="4">
        <v>538</v>
      </c>
      <c r="L167" s="5" t="str">
        <f>VLOOKUP(K167,'[1]Entries 2015'!$A$5:$I$300,2,FALSE)</f>
        <v>KAMUKAI</v>
      </c>
      <c r="M167" s="5" t="str">
        <f>VLOOKUP(K167,'[1]Entries 2015'!$A$5:$I$300,3,FALSE)</f>
        <v>SUSAN</v>
      </c>
      <c r="N167" s="6">
        <f>VLOOKUP(K167,'[1]Entries 2015'!$A$5:$I$300,9,FALSE)</f>
        <v>15</v>
      </c>
    </row>
    <row r="168" spans="8:14" x14ac:dyDescent="0.25">
      <c r="H168" s="11"/>
      <c r="I168" s="2">
        <v>163</v>
      </c>
      <c r="J168" s="3" t="s">
        <v>261</v>
      </c>
      <c r="K168" s="4">
        <v>475</v>
      </c>
      <c r="L168" s="5" t="str">
        <f>VLOOKUP(K168,'[1]Entries 2015'!$A$5:$I$300,2,FALSE)</f>
        <v>MANAWIRO</v>
      </c>
      <c r="M168" s="5" t="str">
        <f>VLOOKUP(K168,'[1]Entries 2015'!$A$5:$I$300,3,FALSE)</f>
        <v>MARTHA</v>
      </c>
      <c r="N168" s="6">
        <f>VLOOKUP(K168,'[1]Entries 2015'!$A$5:$I$300,9,FALSE)</f>
        <v>15</v>
      </c>
    </row>
    <row r="169" spans="8:14" x14ac:dyDescent="0.25">
      <c r="H169" s="11"/>
      <c r="I169" s="2">
        <v>164</v>
      </c>
      <c r="J169" s="3" t="s">
        <v>262</v>
      </c>
      <c r="K169" s="4">
        <v>512</v>
      </c>
      <c r="L169" s="5" t="str">
        <f>VLOOKUP(K169,'[1]Entries 2015'!$A$5:$I$300,2,FALSE)</f>
        <v>CHITENGU</v>
      </c>
      <c r="M169" s="5" t="str">
        <f>VLOOKUP(K169,'[1]Entries 2015'!$A$5:$I$300,3,FALSE)</f>
        <v>DAVID</v>
      </c>
      <c r="N169" s="6">
        <f>VLOOKUP(K169,'[1]Entries 2015'!$A$5:$I$300,9,FALSE)</f>
        <v>15</v>
      </c>
    </row>
    <row r="170" spans="8:14" x14ac:dyDescent="0.25">
      <c r="H170" s="11"/>
      <c r="I170" s="2">
        <v>165</v>
      </c>
      <c r="J170" s="3" t="s">
        <v>263</v>
      </c>
      <c r="K170" s="4">
        <v>431</v>
      </c>
      <c r="L170" s="5" t="str">
        <f>VLOOKUP(K170,'[1]Entries 2015'!$A$5:$I$300,2,FALSE)</f>
        <v>MABUZVE</v>
      </c>
      <c r="M170" s="5" t="str">
        <f>VLOOKUP(K170,'[1]Entries 2015'!$A$5:$I$300,3,FALSE)</f>
        <v>DEFIANTE</v>
      </c>
      <c r="N170" s="6">
        <f>VLOOKUP(K170,'[1]Entries 2015'!$A$5:$I$300,9,FALSE)</f>
        <v>15</v>
      </c>
    </row>
    <row r="171" spans="8:14" x14ac:dyDescent="0.25">
      <c r="H171" s="11"/>
      <c r="I171" s="2">
        <v>166</v>
      </c>
      <c r="J171" s="3" t="s">
        <v>264</v>
      </c>
      <c r="K171" s="4">
        <v>551</v>
      </c>
      <c r="L171" s="5" t="str">
        <f>VLOOKUP(K171,'[1]Entries 2015'!$A$5:$I$300,2,FALSE)</f>
        <v>RUBABA</v>
      </c>
      <c r="M171" s="5" t="str">
        <f>VLOOKUP(K171,'[1]Entries 2015'!$A$5:$I$300,3,FALSE)</f>
        <v>LORAINNE</v>
      </c>
      <c r="N171" s="6">
        <f>VLOOKUP(K171,'[1]Entries 2015'!$A$5:$I$300,9,FALSE)</f>
        <v>15</v>
      </c>
    </row>
    <row r="172" spans="8:14" x14ac:dyDescent="0.25">
      <c r="H172" s="11"/>
      <c r="I172" s="2">
        <v>167</v>
      </c>
      <c r="J172" s="3" t="s">
        <v>265</v>
      </c>
      <c r="K172" s="4">
        <v>496</v>
      </c>
      <c r="L172" s="5" t="str">
        <f>VLOOKUP(K172,'[1]Entries 2015'!$A$5:$I$300,2,FALSE)</f>
        <v>BULABAI</v>
      </c>
      <c r="M172" s="5" t="str">
        <f>VLOOKUP(K172,'[1]Entries 2015'!$A$5:$I$300,3,FALSE)</f>
        <v>NIK</v>
      </c>
      <c r="N172" s="6">
        <f>VLOOKUP(K172,'[1]Entries 2015'!$A$5:$I$300,9,FALSE)</f>
        <v>15</v>
      </c>
    </row>
    <row r="173" spans="8:14" x14ac:dyDescent="0.25">
      <c r="H173" s="11"/>
      <c r="I173" s="2">
        <v>168</v>
      </c>
      <c r="J173" s="3" t="s">
        <v>266</v>
      </c>
      <c r="K173" s="4">
        <v>675</v>
      </c>
      <c r="L173" s="5" t="str">
        <f>VLOOKUP(K173,'[1]Entries 2015'!$A$5:$I$300,2,FALSE)</f>
        <v>LAD</v>
      </c>
      <c r="M173" s="5" t="str">
        <f>VLOOKUP(K173,'[1]Entries 2015'!$A$5:$I$300,3,FALSE)</f>
        <v>NALINI</v>
      </c>
      <c r="N173" s="6">
        <f>VLOOKUP(K173,'[1]Entries 2015'!$A$5:$I$300,9,FALSE)</f>
        <v>15</v>
      </c>
    </row>
    <row r="174" spans="8:14" x14ac:dyDescent="0.25">
      <c r="H174" s="11"/>
      <c r="I174" s="2">
        <v>169</v>
      </c>
      <c r="J174" s="3" t="s">
        <v>266</v>
      </c>
      <c r="K174" s="4">
        <v>676</v>
      </c>
      <c r="L174" s="5" t="str">
        <f>VLOOKUP(K174,'[1]Entries 2015'!$A$5:$I$300,2,FALSE)</f>
        <v>KAVIYA</v>
      </c>
      <c r="M174" s="5" t="str">
        <f>VLOOKUP(K174,'[1]Entries 2015'!$A$5:$I$300,3,FALSE)</f>
        <v>RUMBIDZAI</v>
      </c>
      <c r="N174" s="6">
        <f>VLOOKUP(K174,'[1]Entries 2015'!$A$5:$I$300,9,FALSE)</f>
        <v>15</v>
      </c>
    </row>
    <row r="175" spans="8:14" x14ac:dyDescent="0.25">
      <c r="H175" s="11"/>
      <c r="I175" s="2">
        <v>170</v>
      </c>
      <c r="J175" s="3" t="s">
        <v>267</v>
      </c>
      <c r="K175" s="4">
        <v>557</v>
      </c>
      <c r="L175" s="5" t="str">
        <f>VLOOKUP(K175,'[1]Entries 2015'!$A$5:$I$300,2,FALSE)</f>
        <v>MUZONZINI</v>
      </c>
      <c r="M175" s="5" t="str">
        <f>VLOOKUP(K175,'[1]Entries 2015'!$A$5:$I$300,3,FALSE)</f>
        <v>RUVIMBO</v>
      </c>
      <c r="N175" s="6">
        <f>VLOOKUP(K175,'[1]Entries 2015'!$A$5:$I$300,9,FALSE)</f>
        <v>15</v>
      </c>
    </row>
    <row r="176" spans="8:14" x14ac:dyDescent="0.25">
      <c r="H176" s="11"/>
      <c r="I176" s="2">
        <v>171</v>
      </c>
      <c r="J176" s="3" t="s">
        <v>268</v>
      </c>
      <c r="K176" s="4">
        <v>612</v>
      </c>
      <c r="L176" s="5" t="str">
        <f>VLOOKUP(K176,'[1]Entries 2015'!$A$5:$I$300,2,FALSE)</f>
        <v>NYENGERAI</v>
      </c>
      <c r="M176" s="5" t="str">
        <f>VLOOKUP(K176,'[1]Entries 2015'!$A$5:$I$300,3,FALSE)</f>
        <v>SARAH</v>
      </c>
      <c r="N176" s="6">
        <f>VLOOKUP(K176,'[1]Entries 2015'!$A$5:$I$300,9,FALSE)</f>
        <v>15</v>
      </c>
    </row>
    <row r="177" spans="8:14" x14ac:dyDescent="0.25">
      <c r="H177" s="11"/>
      <c r="I177" s="2">
        <v>172</v>
      </c>
      <c r="J177" s="3" t="s">
        <v>269</v>
      </c>
      <c r="K177" s="4">
        <v>630</v>
      </c>
      <c r="L177" s="5" t="str">
        <f>VLOOKUP(K177,'[1]Entries 2015'!$A$5:$I$300,2,FALSE)</f>
        <v>BANGA</v>
      </c>
      <c r="M177" s="5" t="str">
        <f>VLOOKUP(K177,'[1]Entries 2015'!$A$5:$I$300,3,FALSE)</f>
        <v>CATHERINE</v>
      </c>
      <c r="N177" s="6">
        <f>VLOOKUP(K177,'[1]Entries 2015'!$A$5:$I$300,9,FALSE)</f>
        <v>15</v>
      </c>
    </row>
    <row r="178" spans="8:14" x14ac:dyDescent="0.25">
      <c r="H178" s="11"/>
      <c r="I178" s="2">
        <v>173</v>
      </c>
      <c r="J178" s="3" t="s">
        <v>270</v>
      </c>
      <c r="K178" s="4">
        <v>587</v>
      </c>
      <c r="L178" s="5" t="str">
        <f>VLOOKUP(K178,'[1]Entries 2015'!$A$5:$I$300,2,FALSE)</f>
        <v>CHIGWEBERE</v>
      </c>
      <c r="M178" s="5" t="str">
        <f>VLOOKUP(K178,'[1]Entries 2015'!$A$5:$I$300,3,FALSE)</f>
        <v>CASPER</v>
      </c>
      <c r="N178" s="6">
        <f>VLOOKUP(K178,'[1]Entries 2015'!$A$5:$I$300,9,FALSE)</f>
        <v>15</v>
      </c>
    </row>
    <row r="179" spans="8:14" x14ac:dyDescent="0.25">
      <c r="H179" s="11"/>
      <c r="I179" s="2">
        <v>174</v>
      </c>
      <c r="J179" s="3" t="s">
        <v>271</v>
      </c>
      <c r="K179" s="4">
        <v>692</v>
      </c>
      <c r="L179" s="5" t="str">
        <f>VLOOKUP(K179,'[1]Entries 2015'!$A$5:$I$300,2,FALSE)</f>
        <v>SVIRIWAI</v>
      </c>
      <c r="M179" s="5" t="str">
        <f>VLOOKUP(K179,'[1]Entries 2015'!$A$5:$I$300,3,FALSE)</f>
        <v>CHIDO</v>
      </c>
      <c r="N179" s="6">
        <f>VLOOKUP(K179,'[1]Entries 2015'!$A$5:$I$300,9,FALSE)</f>
        <v>15</v>
      </c>
    </row>
    <row r="180" spans="8:14" x14ac:dyDescent="0.25">
      <c r="H180" s="11"/>
      <c r="I180" s="2">
        <v>175</v>
      </c>
      <c r="J180" s="3" t="s">
        <v>272</v>
      </c>
      <c r="K180" s="4">
        <v>700</v>
      </c>
      <c r="L180" s="5" t="str">
        <f>VLOOKUP(K180,'[1]Entries 2015'!$A$5:$I$300,2,FALSE)</f>
        <v>MAKIDADI</v>
      </c>
      <c r="M180" s="5" t="str">
        <f>VLOOKUP(K180,'[1]Entries 2015'!$A$5:$I$300,3,FALSE)</f>
        <v>KONDWELANI</v>
      </c>
      <c r="N180" s="6">
        <f>VLOOKUP(K180,'[1]Entries 2015'!$A$5:$I$300,9,FALSE)</f>
        <v>15</v>
      </c>
    </row>
    <row r="181" spans="8:14" x14ac:dyDescent="0.25">
      <c r="H181" s="11"/>
      <c r="I181" s="2">
        <v>176</v>
      </c>
      <c r="J181" s="3" t="s">
        <v>273</v>
      </c>
      <c r="K181" s="4">
        <v>580</v>
      </c>
      <c r="L181" s="5" t="str">
        <f>VLOOKUP(K181,'[1]Entries 2015'!$A$5:$I$300,2,FALSE)</f>
        <v>WINDELL</v>
      </c>
      <c r="M181" s="5" t="str">
        <f>VLOOKUP(K181,'[1]Entries 2015'!$A$5:$I$300,3,FALSE)</f>
        <v>CHERYL</v>
      </c>
      <c r="N181" s="6">
        <f>VLOOKUP(K181,'[1]Entries 2015'!$A$5:$I$300,9,FALSE)</f>
        <v>15</v>
      </c>
    </row>
    <row r="182" spans="8:14" x14ac:dyDescent="0.25">
      <c r="H182" s="11"/>
      <c r="I182" s="2">
        <v>177</v>
      </c>
      <c r="J182" s="3" t="s">
        <v>273</v>
      </c>
      <c r="K182" s="4">
        <v>581</v>
      </c>
      <c r="L182" s="5" t="str">
        <f>VLOOKUP(K182,'[1]Entries 2015'!$A$5:$I$300,2,FALSE)</f>
        <v>HAMMOND</v>
      </c>
      <c r="M182" s="5" t="str">
        <f>VLOOKUP(K182,'[1]Entries 2015'!$A$5:$I$300,3,FALSE)</f>
        <v>WENDY</v>
      </c>
      <c r="N182" s="6">
        <f>VLOOKUP(K182,'[1]Entries 2015'!$A$5:$I$300,9,FALSE)</f>
        <v>15</v>
      </c>
    </row>
    <row r="183" spans="8:14" x14ac:dyDescent="0.25">
      <c r="H183" s="11"/>
      <c r="I183" s="2">
        <v>178</v>
      </c>
      <c r="J183" s="3" t="s">
        <v>274</v>
      </c>
      <c r="K183" s="4">
        <v>616</v>
      </c>
      <c r="L183" s="5" t="str">
        <f>VLOOKUP(K183,'[1]Entries 2015'!$A$5:$I$300,2,FALSE)</f>
        <v>CAMPBELL</v>
      </c>
      <c r="M183" s="5" t="str">
        <f>VLOOKUP(K183,'[1]Entries 2015'!$A$5:$I$300,3,FALSE)</f>
        <v>GRANT</v>
      </c>
      <c r="N183" s="6">
        <f>VLOOKUP(K183,'[1]Entries 2015'!$A$5:$I$300,9,FALSE)</f>
        <v>15</v>
      </c>
    </row>
    <row r="184" spans="8:14" x14ac:dyDescent="0.25">
      <c r="H184" s="11"/>
      <c r="I184" s="2">
        <v>179</v>
      </c>
      <c r="J184" s="3" t="s">
        <v>274</v>
      </c>
      <c r="K184" s="4">
        <v>657</v>
      </c>
      <c r="L184" s="5" t="str">
        <f>VLOOKUP(K184,'[1]Entries 2015'!$A$5:$I$300,2,FALSE)</f>
        <v>POZZO</v>
      </c>
      <c r="M184" s="5" t="str">
        <f>VLOOKUP(K184,'[1]Entries 2015'!$A$5:$I$300,3,FALSE)</f>
        <v>MARC</v>
      </c>
      <c r="N184" s="6">
        <f>VLOOKUP(K184,'[1]Entries 2015'!$A$5:$I$300,9,FALSE)</f>
        <v>15</v>
      </c>
    </row>
    <row r="185" spans="8:14" x14ac:dyDescent="0.25">
      <c r="H185" s="11"/>
      <c r="I185" s="2">
        <v>180</v>
      </c>
      <c r="J185" s="3" t="s">
        <v>275</v>
      </c>
      <c r="K185" s="4">
        <v>458</v>
      </c>
      <c r="L185" s="5" t="str">
        <f>VLOOKUP(K185,'[1]Entries 2015'!$A$5:$I$300,2,FALSE)</f>
        <v>MAMBOSASA</v>
      </c>
      <c r="M185" s="5" t="str">
        <f>VLOOKUP(K185,'[1]Entries 2015'!$A$5:$I$300,3,FALSE)</f>
        <v>CATHRINE</v>
      </c>
      <c r="N185" s="6">
        <f>VLOOKUP(K185,'[1]Entries 2015'!$A$5:$I$300,9,FALSE)</f>
        <v>15</v>
      </c>
    </row>
    <row r="186" spans="8:14" x14ac:dyDescent="0.25">
      <c r="H186" s="11"/>
      <c r="I186" s="2">
        <v>181</v>
      </c>
      <c r="J186" s="3" t="s">
        <v>276</v>
      </c>
      <c r="K186" s="4">
        <v>522</v>
      </c>
      <c r="L186" s="5" t="str">
        <f>VLOOKUP(K186,'[1]Entries 2015'!$A$5:$I$300,2,FALSE)</f>
        <v>CHIMITINA</v>
      </c>
      <c r="M186" s="5" t="str">
        <f>VLOOKUP(K186,'[1]Entries 2015'!$A$5:$I$300,3,FALSE)</f>
        <v>TENDAI</v>
      </c>
      <c r="N186" s="6">
        <f>VLOOKUP(K186,'[1]Entries 2015'!$A$5:$I$300,9,FALSE)</f>
        <v>15</v>
      </c>
    </row>
    <row r="187" spans="8:14" x14ac:dyDescent="0.25">
      <c r="H187" s="11"/>
      <c r="I187" s="2">
        <v>182</v>
      </c>
      <c r="J187" s="3" t="s">
        <v>277</v>
      </c>
      <c r="K187" s="4">
        <v>621</v>
      </c>
      <c r="L187" s="5" t="str">
        <f>VLOOKUP(K187,'[1]Entries 2015'!$A$5:$I$300,2,FALSE)</f>
        <v>MUSEPEDZA</v>
      </c>
      <c r="M187" s="5" t="str">
        <f>VLOOKUP(K187,'[1]Entries 2015'!$A$5:$I$300,3,FALSE)</f>
        <v>EUGENE</v>
      </c>
      <c r="N187" s="6">
        <f>VLOOKUP(K187,'[1]Entries 2015'!$A$5:$I$300,9,FALSE)</f>
        <v>15</v>
      </c>
    </row>
    <row r="188" spans="8:14" x14ac:dyDescent="0.25">
      <c r="H188" s="11"/>
      <c r="I188" s="2">
        <v>183</v>
      </c>
      <c r="J188" s="3" t="s">
        <v>278</v>
      </c>
      <c r="K188" s="4">
        <v>693</v>
      </c>
      <c r="L188" s="5" t="str">
        <f>VLOOKUP(K188,'[1]Entries 2015'!$A$5:$I$300,2,FALSE)</f>
        <v>PSWARAYI</v>
      </c>
      <c r="M188" s="5" t="str">
        <f>VLOOKUP(K188,'[1]Entries 2015'!$A$5:$I$300,3,FALSE)</f>
        <v>MELODY</v>
      </c>
      <c r="N188" s="6">
        <f>VLOOKUP(K188,'[1]Entries 2015'!$A$5:$I$300,9,FALSE)</f>
        <v>15</v>
      </c>
    </row>
    <row r="189" spans="8:14" x14ac:dyDescent="0.25">
      <c r="H189" s="11"/>
      <c r="I189" s="2">
        <v>184</v>
      </c>
      <c r="J189" s="3" t="s">
        <v>278</v>
      </c>
      <c r="K189" s="4">
        <v>601</v>
      </c>
      <c r="L189" s="5" t="str">
        <f>VLOOKUP(K189,'[1]Entries 2015'!$A$5:$I$300,2,FALSE)</f>
        <v>CHIWAMASA</v>
      </c>
      <c r="M189" s="5" t="str">
        <f>VLOOKUP(K189,'[1]Entries 2015'!$A$5:$I$300,3,FALSE)</f>
        <v>ANDREW</v>
      </c>
      <c r="N189" s="6" t="s">
        <v>125</v>
      </c>
    </row>
    <row r="190" spans="8:14" x14ac:dyDescent="0.25">
      <c r="H190" s="11"/>
      <c r="I190" s="2">
        <v>185</v>
      </c>
      <c r="J190" s="3" t="s">
        <v>279</v>
      </c>
      <c r="K190" s="4">
        <v>546</v>
      </c>
      <c r="L190" s="5" t="str">
        <f>VLOOKUP(K190,'[1]Entries 2015'!$A$5:$I$300,2,FALSE)</f>
        <v>MADZIYIRE</v>
      </c>
      <c r="M190" s="5" t="str">
        <f>VLOOKUP(K190,'[1]Entries 2015'!$A$5:$I$300,3,FALSE)</f>
        <v>CHIPO</v>
      </c>
      <c r="N190" s="6">
        <f>VLOOKUP(K190,'[1]Entries 2015'!$A$5:$I$300,9,FALSE)</f>
        <v>15</v>
      </c>
    </row>
    <row r="191" spans="8:14" x14ac:dyDescent="0.25">
      <c r="H191" s="11"/>
      <c r="I191" s="2">
        <v>186</v>
      </c>
      <c r="J191" s="3" t="s">
        <v>280</v>
      </c>
      <c r="K191" s="4">
        <v>443</v>
      </c>
      <c r="L191" s="5" t="str">
        <f>VLOOKUP(K191,'[1]Entries 2015'!$A$5:$I$300,2,FALSE)</f>
        <v>COOMBES</v>
      </c>
      <c r="M191" s="5" t="str">
        <f>VLOOKUP(K191,'[1]Entries 2015'!$A$5:$I$300,3,FALSE)</f>
        <v>JANE</v>
      </c>
      <c r="N191" s="6">
        <f>VLOOKUP(K191,'[1]Entries 2015'!$A$5:$I$300,9,FALSE)</f>
        <v>15</v>
      </c>
    </row>
    <row r="192" spans="8:14" x14ac:dyDescent="0.25">
      <c r="H192" s="11"/>
      <c r="I192" s="2">
        <v>187</v>
      </c>
      <c r="J192" s="3" t="s">
        <v>280</v>
      </c>
      <c r="K192" s="4">
        <v>445</v>
      </c>
      <c r="L192" s="5" t="str">
        <f>VLOOKUP(K192,'[1]Entries 2015'!$A$5:$I$300,2,FALSE)</f>
        <v>VAN  GRAAN</v>
      </c>
      <c r="M192" s="5" t="str">
        <f>VLOOKUP(K192,'[1]Entries 2015'!$A$5:$I$300,3,FALSE)</f>
        <v>MARGIE</v>
      </c>
      <c r="N192" s="6">
        <f>VLOOKUP(K192,'[1]Entries 2015'!$A$5:$I$300,9,FALSE)</f>
        <v>15</v>
      </c>
    </row>
    <row r="193" spans="8:8" x14ac:dyDescent="0.25">
      <c r="H193" s="11"/>
    </row>
    <row r="194" spans="8:8" x14ac:dyDescent="0.25">
      <c r="H194" s="11"/>
    </row>
    <row r="195" spans="8:8" x14ac:dyDescent="0.25">
      <c r="H195" s="11"/>
    </row>
    <row r="196" spans="8:8" x14ac:dyDescent="0.25">
      <c r="H196" s="11"/>
    </row>
    <row r="197" spans="8:8" x14ac:dyDescent="0.25">
      <c r="H197" s="11"/>
    </row>
    <row r="198" spans="8:8" x14ac:dyDescent="0.25">
      <c r="H198" s="11"/>
    </row>
    <row r="199" spans="8:8" x14ac:dyDescent="0.25">
      <c r="H199" s="11"/>
    </row>
    <row r="200" spans="8:8" x14ac:dyDescent="0.25">
      <c r="H200" s="11"/>
    </row>
    <row r="201" spans="8:8" x14ac:dyDescent="0.25">
      <c r="H201" s="11"/>
    </row>
    <row r="202" spans="8:8" x14ac:dyDescent="0.25">
      <c r="H202" s="11"/>
    </row>
    <row r="203" spans="8:8" x14ac:dyDescent="0.25">
      <c r="H203" s="11"/>
    </row>
    <row r="204" spans="8:8" x14ac:dyDescent="0.25">
      <c r="H204" s="11"/>
    </row>
    <row r="205" spans="8:8" x14ac:dyDescent="0.25">
      <c r="H205" s="11"/>
    </row>
    <row r="206" spans="8:8" x14ac:dyDescent="0.25">
      <c r="H206" s="11"/>
    </row>
    <row r="207" spans="8:8" x14ac:dyDescent="0.25">
      <c r="H207" s="11"/>
    </row>
    <row r="208" spans="8:8" x14ac:dyDescent="0.25">
      <c r="H208" s="11"/>
    </row>
    <row r="209" spans="8:8" x14ac:dyDescent="0.25">
      <c r="H209" s="11"/>
    </row>
    <row r="210" spans="8:8" x14ac:dyDescent="0.25">
      <c r="H210" s="11"/>
    </row>
    <row r="211" spans="8:8" x14ac:dyDescent="0.25">
      <c r="H211" s="11"/>
    </row>
    <row r="212" spans="8:8" x14ac:dyDescent="0.25">
      <c r="H212" s="11"/>
    </row>
    <row r="213" spans="8:8" x14ac:dyDescent="0.25">
      <c r="H213" s="11"/>
    </row>
    <row r="214" spans="8:8" x14ac:dyDescent="0.25">
      <c r="H214" s="11"/>
    </row>
    <row r="215" spans="8:8" x14ac:dyDescent="0.25">
      <c r="H215" s="11"/>
    </row>
    <row r="216" spans="8:8" x14ac:dyDescent="0.25">
      <c r="H216" s="11"/>
    </row>
    <row r="217" spans="8:8" x14ac:dyDescent="0.25">
      <c r="H217" s="11"/>
    </row>
    <row r="218" spans="8:8" x14ac:dyDescent="0.25">
      <c r="H218" s="11"/>
    </row>
    <row r="219" spans="8:8" x14ac:dyDescent="0.25">
      <c r="H219" s="11"/>
    </row>
    <row r="220" spans="8:8" x14ac:dyDescent="0.25">
      <c r="H220" s="11"/>
    </row>
    <row r="221" spans="8:8" x14ac:dyDescent="0.25">
      <c r="H221" s="11"/>
    </row>
    <row r="222" spans="8:8" x14ac:dyDescent="0.25">
      <c r="H222" s="11"/>
    </row>
    <row r="223" spans="8:8" x14ac:dyDescent="0.25">
      <c r="H223" s="11"/>
    </row>
    <row r="224" spans="8:8" x14ac:dyDescent="0.25">
      <c r="H224" s="11"/>
    </row>
    <row r="225" spans="8:8" x14ac:dyDescent="0.25">
      <c r="H225" s="11"/>
    </row>
    <row r="226" spans="8:8" x14ac:dyDescent="0.25">
      <c r="H226" s="11"/>
    </row>
    <row r="227" spans="8:8" x14ac:dyDescent="0.25">
      <c r="H227" s="11"/>
    </row>
    <row r="228" spans="8:8" x14ac:dyDescent="0.25">
      <c r="H228" s="11"/>
    </row>
    <row r="229" spans="8:8" x14ac:dyDescent="0.25">
      <c r="H229" s="11"/>
    </row>
    <row r="230" spans="8:8" x14ac:dyDescent="0.25">
      <c r="H230" s="11"/>
    </row>
    <row r="231" spans="8:8" x14ac:dyDescent="0.25">
      <c r="H231" s="11"/>
    </row>
    <row r="232" spans="8:8" x14ac:dyDescent="0.25">
      <c r="H232" s="11"/>
    </row>
    <row r="233" spans="8:8" x14ac:dyDescent="0.25">
      <c r="H233" s="11"/>
    </row>
    <row r="234" spans="8:8" x14ac:dyDescent="0.25">
      <c r="H234" s="11"/>
    </row>
    <row r="235" spans="8:8" x14ac:dyDescent="0.25">
      <c r="H235" s="11"/>
    </row>
    <row r="236" spans="8:8" x14ac:dyDescent="0.25">
      <c r="H236" s="11"/>
    </row>
    <row r="237" spans="8:8" x14ac:dyDescent="0.25">
      <c r="H237" s="11"/>
    </row>
    <row r="238" spans="8:8" x14ac:dyDescent="0.25">
      <c r="H238" s="11"/>
    </row>
    <row r="239" spans="8:8" x14ac:dyDescent="0.25">
      <c r="H239" s="11"/>
    </row>
    <row r="240" spans="8:8" x14ac:dyDescent="0.25">
      <c r="H240" s="11"/>
    </row>
    <row r="241" spans="8:8" x14ac:dyDescent="0.25">
      <c r="H241" s="11"/>
    </row>
    <row r="242" spans="8:8" x14ac:dyDescent="0.25">
      <c r="H242" s="11"/>
    </row>
    <row r="243" spans="8:8" x14ac:dyDescent="0.25">
      <c r="H243" s="11"/>
    </row>
    <row r="244" spans="8:8" x14ac:dyDescent="0.25">
      <c r="H244" s="11"/>
    </row>
    <row r="245" spans="8:8" x14ac:dyDescent="0.25">
      <c r="H245" s="11"/>
    </row>
    <row r="246" spans="8:8" x14ac:dyDescent="0.25">
      <c r="H246" s="11"/>
    </row>
    <row r="247" spans="8:8" x14ac:dyDescent="0.25">
      <c r="H247" s="11"/>
    </row>
    <row r="248" spans="8:8" x14ac:dyDescent="0.25">
      <c r="H248" s="11"/>
    </row>
    <row r="249" spans="8:8" x14ac:dyDescent="0.25">
      <c r="H249" s="11"/>
    </row>
    <row r="250" spans="8:8" x14ac:dyDescent="0.25">
      <c r="H250" s="11"/>
    </row>
    <row r="251" spans="8:8" x14ac:dyDescent="0.25">
      <c r="H251" s="11"/>
    </row>
    <row r="252" spans="8:8" x14ac:dyDescent="0.25">
      <c r="H252" s="11"/>
    </row>
    <row r="253" spans="8:8" x14ac:dyDescent="0.25">
      <c r="H253" s="11"/>
    </row>
    <row r="254" spans="8:8" x14ac:dyDescent="0.25">
      <c r="H254" s="11"/>
    </row>
    <row r="255" spans="8:8" x14ac:dyDescent="0.25">
      <c r="H255" s="11"/>
    </row>
    <row r="256" spans="8:8" x14ac:dyDescent="0.25">
      <c r="H256" s="11"/>
    </row>
    <row r="257" spans="8:8" x14ac:dyDescent="0.25">
      <c r="H257" s="11"/>
    </row>
    <row r="258" spans="8:8" x14ac:dyDescent="0.25">
      <c r="H258" s="11"/>
    </row>
    <row r="259" spans="8:8" x14ac:dyDescent="0.25">
      <c r="H259" s="11"/>
    </row>
    <row r="260" spans="8:8" x14ac:dyDescent="0.25">
      <c r="H260" s="11"/>
    </row>
    <row r="261" spans="8:8" x14ac:dyDescent="0.25">
      <c r="H261" s="11"/>
    </row>
    <row r="262" spans="8:8" x14ac:dyDescent="0.25">
      <c r="H262" s="11"/>
    </row>
    <row r="263" spans="8:8" x14ac:dyDescent="0.25">
      <c r="H263" s="11"/>
    </row>
    <row r="264" spans="8:8" x14ac:dyDescent="0.25">
      <c r="H264" s="11"/>
    </row>
    <row r="265" spans="8:8" x14ac:dyDescent="0.25">
      <c r="H265" s="11"/>
    </row>
    <row r="266" spans="8:8" x14ac:dyDescent="0.25">
      <c r="H266" s="11"/>
    </row>
    <row r="267" spans="8:8" x14ac:dyDescent="0.25">
      <c r="H267" s="11"/>
    </row>
    <row r="268" spans="8:8" x14ac:dyDescent="0.25">
      <c r="H268" s="11"/>
    </row>
    <row r="269" spans="8:8" x14ac:dyDescent="0.25">
      <c r="H269" s="11"/>
    </row>
    <row r="270" spans="8:8" x14ac:dyDescent="0.25">
      <c r="H270" s="11"/>
    </row>
    <row r="271" spans="8:8" x14ac:dyDescent="0.25">
      <c r="H271" s="11"/>
    </row>
    <row r="272" spans="8:8" x14ac:dyDescent="0.25">
      <c r="H272" s="11"/>
    </row>
    <row r="273" spans="8:8" x14ac:dyDescent="0.25">
      <c r="H273" s="11"/>
    </row>
    <row r="274" spans="8:8" x14ac:dyDescent="0.25">
      <c r="H274" s="11"/>
    </row>
    <row r="275" spans="8:8" x14ac:dyDescent="0.25">
      <c r="H275" s="11"/>
    </row>
    <row r="276" spans="8:8" x14ac:dyDescent="0.25">
      <c r="H276" s="11"/>
    </row>
    <row r="277" spans="8:8" x14ac:dyDescent="0.25">
      <c r="H277" s="11"/>
    </row>
    <row r="278" spans="8:8" x14ac:dyDescent="0.25">
      <c r="H278" s="11"/>
    </row>
    <row r="279" spans="8:8" x14ac:dyDescent="0.25">
      <c r="H279" s="11"/>
    </row>
    <row r="280" spans="8:8" x14ac:dyDescent="0.25">
      <c r="H280" s="11"/>
    </row>
    <row r="281" spans="8:8" x14ac:dyDescent="0.25">
      <c r="H281" s="11"/>
    </row>
    <row r="282" spans="8:8" x14ac:dyDescent="0.25">
      <c r="H282" s="11"/>
    </row>
    <row r="283" spans="8:8" x14ac:dyDescent="0.25">
      <c r="H283" s="11"/>
    </row>
    <row r="284" spans="8:8" x14ac:dyDescent="0.25">
      <c r="H284" s="11"/>
    </row>
    <row r="285" spans="8:8" x14ac:dyDescent="0.25">
      <c r="H285" s="11"/>
    </row>
    <row r="286" spans="8:8" x14ac:dyDescent="0.25">
      <c r="H286" s="11"/>
    </row>
    <row r="287" spans="8:8" x14ac:dyDescent="0.25">
      <c r="H287" s="11"/>
    </row>
    <row r="288" spans="8:8" x14ac:dyDescent="0.25">
      <c r="H288" s="11"/>
    </row>
    <row r="289" spans="8:8" x14ac:dyDescent="0.25">
      <c r="H289" s="11"/>
    </row>
    <row r="290" spans="8:8" x14ac:dyDescent="0.25">
      <c r="H290" s="11"/>
    </row>
    <row r="291" spans="8:8" x14ac:dyDescent="0.25">
      <c r="H291" s="11"/>
    </row>
    <row r="292" spans="8:8" x14ac:dyDescent="0.25">
      <c r="H292" s="11"/>
    </row>
    <row r="293" spans="8:8" x14ac:dyDescent="0.25">
      <c r="H293" s="11"/>
    </row>
    <row r="294" spans="8:8" x14ac:dyDescent="0.25">
      <c r="H294" s="11"/>
    </row>
    <row r="295" spans="8:8" x14ac:dyDescent="0.25">
      <c r="H295" s="11"/>
    </row>
    <row r="296" spans="8:8" x14ac:dyDescent="0.25">
      <c r="H296" s="11"/>
    </row>
    <row r="297" spans="8:8" x14ac:dyDescent="0.25">
      <c r="H297" s="11"/>
    </row>
    <row r="298" spans="8:8" x14ac:dyDescent="0.25">
      <c r="H298" s="11"/>
    </row>
    <row r="299" spans="8:8" x14ac:dyDescent="0.25">
      <c r="H299" s="11"/>
    </row>
    <row r="300" spans="8:8" x14ac:dyDescent="0.25">
      <c r="H300" s="11"/>
    </row>
    <row r="301" spans="8:8" x14ac:dyDescent="0.25">
      <c r="H301" s="11"/>
    </row>
  </sheetData>
  <sortState ref="I6:N192">
    <sortCondition ref="J115:J30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2015-09-13T11:26:19Z</dcterms:created>
  <dcterms:modified xsi:type="dcterms:W3CDTF">2015-09-14T06:56:03Z</dcterms:modified>
</cp:coreProperties>
</file>